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0815" yWindow="195" windowWidth="9540" windowHeight="7875"/>
  </bookViews>
  <sheets>
    <sheet name="Indice" sheetId="10" r:id="rId1"/>
    <sheet name="GRAFICO" sheetId="1" r:id="rId2"/>
    <sheet name="ESPECIFICACION MCO" sheetId="2" r:id="rId3"/>
    <sheet name="ESTACIONARIEDAD" sheetId="9" r:id="rId4"/>
    <sheet name="ARIMA" sheetId="3" r:id="rId5"/>
    <sheet name="VAR" sheetId="4" r:id="rId6"/>
    <sheet name="ECM" sheetId="5" r:id="rId7"/>
    <sheet name="proyecciones" sheetId="8" r:id="rId8"/>
  </sheets>
  <definedNames>
    <definedName name="Especificaciones_de_Mínimos_Cuadrados_Ordinarios_con_los_modelos_de_mejor_ajuste">Indice!$C$7</definedName>
    <definedName name="Gráfico" comment="Gráfico de la serie original a proyectar">Indice!$C$5</definedName>
  </definedNames>
  <calcPr calcId="145621"/>
</workbook>
</file>

<file path=xl/sharedStrings.xml><?xml version="1.0" encoding="utf-8"?>
<sst xmlns="http://schemas.openxmlformats.org/spreadsheetml/2006/main" count="353" uniqueCount="192">
  <si>
    <t/>
  </si>
  <si>
    <t>(1)</t>
  </si>
  <si>
    <t>(2)</t>
  </si>
  <si>
    <t>(3)</t>
  </si>
  <si>
    <t>VARIABLES</t>
  </si>
  <si>
    <t>log_pax_p</t>
  </si>
  <si>
    <t>log_jetfuel</t>
  </si>
  <si>
    <t>log_dolar</t>
  </si>
  <si>
    <t>log_pcobre</t>
  </si>
  <si>
    <t>log_comercio</t>
  </si>
  <si>
    <t>log_desempleo</t>
  </si>
  <si>
    <t>Constant</t>
  </si>
  <si>
    <t>Observations</t>
  </si>
  <si>
    <t>R-squared</t>
  </si>
  <si>
    <t>*** p&lt;0.01, ** p&lt;0.05, * p&lt;0.1</t>
  </si>
  <si>
    <t>Model</t>
  </si>
  <si>
    <t>Obs</t>
  </si>
  <si>
    <t>ll(null)</t>
  </si>
  <si>
    <t>ll(model)</t>
  </si>
  <si>
    <t>df</t>
  </si>
  <si>
    <t>AIC</t>
  </si>
  <si>
    <t>BIC</t>
  </si>
  <si>
    <t>ar1ma0</t>
  </si>
  <si>
    <t>.</t>
  </si>
  <si>
    <t>ar0ma1</t>
  </si>
  <si>
    <t>ar1ma1</t>
  </si>
  <si>
    <t>ar2ma0</t>
  </si>
  <si>
    <t>ar0ma2</t>
  </si>
  <si>
    <t>ar1ma2</t>
  </si>
  <si>
    <t>Coef.</t>
  </si>
  <si>
    <t>z</t>
  </si>
  <si>
    <t>P&gt;z</t>
  </si>
  <si>
    <t>Interval]</t>
  </si>
  <si>
    <t>_cons</t>
  </si>
  <si>
    <t>ARMA</t>
  </si>
  <si>
    <t>L1.</t>
  </si>
  <si>
    <t>/sigma</t>
  </si>
  <si>
    <t>Pasajeros (en miles)</t>
  </si>
  <si>
    <t>Base</t>
  </si>
  <si>
    <t>Pesimista</t>
  </si>
  <si>
    <t>Optimista</t>
  </si>
  <si>
    <t>Se calcula como el crecimiento anual entre 2012 (proyectado mediante MCO con terminos t y t^2) y 2010</t>
  </si>
  <si>
    <t>Se presentan 2 tests de raíz unitaria: para la serie sin diferenciar y para la serie en su primera diferencia</t>
  </si>
  <si>
    <t>Se presenta la estimación de varios modelos ARIMA(p,d,q), donde se prefiere el que posee el menor valor para el criterio de información de Akaike (AIC)</t>
  </si>
  <si>
    <t>Además se presenta la estimación del modelo univariado con mejor ajuste según el estadístico AIC</t>
  </si>
  <si>
    <t>Se presenta además las raíces características del modelo, las que están todas dentro del círculo unitario</t>
  </si>
  <si>
    <t>Se elige el modelo con menor error cuadrático medio (ECM)</t>
  </si>
  <si>
    <t>MCO</t>
  </si>
  <si>
    <t>VAR</t>
  </si>
  <si>
    <t>Comparación entre pasajeros efectivos y pasajeros proyectados según las metodologías MCO, ARIMA y VAR</t>
  </si>
  <si>
    <t>Gráfico de la serie original a proyectar</t>
  </si>
  <si>
    <t>Este documento posee las siguientes tablas y gráficos</t>
  </si>
  <si>
    <t>Tasas de crecimiento asumidas en las variables explicativas entre el año 2010 y el año 2012 para proyectar mediante MCO</t>
  </si>
  <si>
    <t>Test de estacionariedad en la serie de pasajeros de acuerdo al test de Dickey Fuller en la serie original</t>
  </si>
  <si>
    <t>Test de estacionariedad en la serie de pasajeros de acuerdo al test de Dickey Fuller en la serie en su primera diferencia</t>
  </si>
  <si>
    <t>1. Datos originales</t>
  </si>
  <si>
    <t>2. Análisis multivariado mediante Mínimos Cuadrados Ordinarios (MCO)</t>
  </si>
  <si>
    <t>Especificaciones de MCO con los modelos de mejor ajuste</t>
  </si>
  <si>
    <t>3. Análisis univariado mediante técnicas de series de tiempo</t>
  </si>
  <si>
    <t>Estimación de diversos modelos ARIMA(p,d,q) para determinar el de mejor ajuste en función del criterio de información de Akaike</t>
  </si>
  <si>
    <t>Coeficientes asociados a la estimación del modelo ARIMA de mejor ajuste</t>
  </si>
  <si>
    <t>Coeficientes asociados a la estimación del modelo VAR de mejor ajuste</t>
  </si>
  <si>
    <t>4. Análisis multivariado mediante técnicas de series de tiempo de Vectores Autoregresivos (VAR)</t>
  </si>
  <si>
    <t>Raíces características del modelo VAR (si estas están dentro del círculo unitario entonces el modelo es estable)</t>
  </si>
  <si>
    <t>5. Errores de proyección: Errores Cuadráticos Medios (ECM) de los modelos al proyectar los años 2011 y 2012 con datos pasados</t>
  </si>
  <si>
    <t>ECM asociados a la estimación MCO</t>
  </si>
  <si>
    <t>ECM asociados a la estimación ARIMA</t>
  </si>
  <si>
    <t>ECM asociados a la estimación VAR</t>
  </si>
  <si>
    <t>6. Proyecciones según el método recomendado (con menor ECM)</t>
  </si>
  <si>
    <t>Proyecciones</t>
  </si>
  <si>
    <t>El número óptimo de rezagos se obtiene al realizar un test varsoc en STATA</t>
  </si>
  <si>
    <t>Std.</t>
  </si>
  <si>
    <t>Err.</t>
  </si>
  <si>
    <t>[95%</t>
  </si>
  <si>
    <t>Conf.</t>
  </si>
  <si>
    <t>Dickey-Fuller</t>
  </si>
  <si>
    <t>test</t>
  </si>
  <si>
    <t>for</t>
  </si>
  <si>
    <t>unit</t>
  </si>
  <si>
    <t>----------</t>
  </si>
  <si>
    <t>Interpolated</t>
  </si>
  <si>
    <t>---------</t>
  </si>
  <si>
    <t>Test</t>
  </si>
  <si>
    <t>Critical</t>
  </si>
  <si>
    <t>Statistic</t>
  </si>
  <si>
    <t>Value</t>
  </si>
  <si>
    <t>Z(t)</t>
  </si>
  <si>
    <t>MacKinnon</t>
  </si>
  <si>
    <t>approximate</t>
  </si>
  <si>
    <t>p-value</t>
  </si>
  <si>
    <t>dfuller</t>
  </si>
  <si>
    <t>D.log_pax_p</t>
  </si>
  <si>
    <t>root</t>
  </si>
  <si>
    <t>Number</t>
  </si>
  <si>
    <t>of</t>
  </si>
  <si>
    <t>obs</t>
  </si>
  <si>
    <t>=</t>
  </si>
  <si>
    <t>Año</t>
  </si>
  <si>
    <t>log_pib</t>
  </si>
  <si>
    <t>log_wti</t>
  </si>
  <si>
    <t>log_gdp_w_pp</t>
  </si>
  <si>
    <t>29</t>
  </si>
  <si>
    <t>23</t>
  </si>
  <si>
    <t>Standard errors in parentheses</t>
  </si>
  <si>
    <t>Crecimientos implicitos entre 2003 y 2012 en las variables explicativas de MCO</t>
  </si>
  <si>
    <t>Se presenta la estimación del modelo VAR con 1 rezagos</t>
  </si>
  <si>
    <t xml:space="preserve">En este caso corresponde al modelo </t>
  </si>
  <si>
    <t>Además, se presenta el crecimiento entre el año 2003 y 2012 para las variables explicativas consideradas en el modelo MCO</t>
  </si>
  <si>
    <t>ar2ma1</t>
  </si>
  <si>
    <t>L2.</t>
  </si>
  <si>
    <t>ECM 1984-2015</t>
  </si>
  <si>
    <t>Este gráfico corresponde a la serie histórica de pasajeros nacionales entre 1984-2012</t>
  </si>
  <si>
    <t>DÓLAR</t>
  </si>
  <si>
    <t>El modelo ARIMA de mejor ajuste es un ARIMA(p=0,d=1,q=2)</t>
  </si>
  <si>
    <t>ma</t>
  </si>
  <si>
    <t>PIB</t>
  </si>
  <si>
    <t>COMERCIO</t>
  </si>
  <si>
    <t>(4)</t>
  </si>
  <si>
    <t>(5)</t>
  </si>
  <si>
    <t>2.98***</t>
  </si>
  <si>
    <t>3.42***</t>
  </si>
  <si>
    <t>3.41***</t>
  </si>
  <si>
    <t>2.97***</t>
  </si>
  <si>
    <t>2.49***</t>
  </si>
  <si>
    <t>(0.319)</t>
  </si>
  <si>
    <t>(0.614)</t>
  </si>
  <si>
    <t>(0.705)</t>
  </si>
  <si>
    <t>(0.296)</t>
  </si>
  <si>
    <t>(0.118)</t>
  </si>
  <si>
    <t>-3.50***</t>
  </si>
  <si>
    <t>-1.30</t>
  </si>
  <si>
    <t>-0.39</t>
  </si>
  <si>
    <t>(1.146)</t>
  </si>
  <si>
    <t>(2.985)</t>
  </si>
  <si>
    <t>(3.235)</t>
  </si>
  <si>
    <t>0.33</t>
  </si>
  <si>
    <t>-0.21</t>
  </si>
  <si>
    <t>(0.800)</t>
  </si>
  <si>
    <t>(0.889)</t>
  </si>
  <si>
    <t>-0.73</t>
  </si>
  <si>
    <t>0.21</t>
  </si>
  <si>
    <t>(0.829)</t>
  </si>
  <si>
    <t>(0.987)</t>
  </si>
  <si>
    <t>-0.72**</t>
  </si>
  <si>
    <t>-1.30**</t>
  </si>
  <si>
    <t>-0.62**</t>
  </si>
  <si>
    <t>-0.23**</t>
  </si>
  <si>
    <t>(0.303)</t>
  </si>
  <si>
    <t>(0.536)</t>
  </si>
  <si>
    <t>(0.249)</t>
  </si>
  <si>
    <t>(0.107)</t>
  </si>
  <si>
    <t>-0.41</t>
  </si>
  <si>
    <t>-0.26</t>
  </si>
  <si>
    <t>(0.288)</t>
  </si>
  <si>
    <t>(0.155)</t>
  </si>
  <si>
    <t>-0.50</t>
  </si>
  <si>
    <t>-0.86*</t>
  </si>
  <si>
    <t>-1.56***</t>
  </si>
  <si>
    <t>(0.626)</t>
  </si>
  <si>
    <t>(0.491)</t>
  </si>
  <si>
    <t>(0.262)</t>
  </si>
  <si>
    <t>-0.05</t>
  </si>
  <si>
    <t>-0.25</t>
  </si>
  <si>
    <t>(0.298)</t>
  </si>
  <si>
    <t>(0.148)</t>
  </si>
  <si>
    <t>8.80</t>
  </si>
  <si>
    <t>-7.84</t>
  </si>
  <si>
    <t>-13.01</t>
  </si>
  <si>
    <t>-12.98***</t>
  </si>
  <si>
    <t>-7.77***</t>
  </si>
  <si>
    <t>(6.364)</t>
  </si>
  <si>
    <t>(18.722)</t>
  </si>
  <si>
    <t>(21.369)</t>
  </si>
  <si>
    <t>(3.260)</t>
  </si>
  <si>
    <t>(0.928)</t>
  </si>
  <si>
    <t>0.970</t>
  </si>
  <si>
    <t>0.962</t>
  </si>
  <si>
    <t>0.972</t>
  </si>
  <si>
    <t>0.986</t>
  </si>
  <si>
    <t>0.984</t>
  </si>
  <si>
    <t>Se estiman 5 modelos mediante MCO, donde la especificación (5) es la preferida y que se utilizará para la estimación del VAR</t>
  </si>
  <si>
    <t>ARIMA (0,1,2)</t>
  </si>
  <si>
    <t>Histórico</t>
  </si>
  <si>
    <t>ARIMA</t>
  </si>
  <si>
    <t>Método recomendado: VAR</t>
  </si>
  <si>
    <t>Fecha</t>
  </si>
  <si>
    <t>Crecimiento mensual respecto al año anterior</t>
  </si>
  <si>
    <t>Proy. Base</t>
  </si>
  <si>
    <t>Proy. Pes.</t>
  </si>
  <si>
    <t>Proy. Opt.</t>
  </si>
  <si>
    <t>Gráfico con la serie original y con las proyecciones de largo plazo</t>
  </si>
  <si>
    <t>Proyecciones de largo plazo: escenarios base, pesimista y optimista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</si>
</sst>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#,##0.0"/>
    <numFmt numFmtId="166" formatCode="0.0%"/>
  </numFmts>
  <fonts count="22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Arial"/>
      <family val="2"/>
    </font>
    <font>
      <sz val="10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6">
    <xf numFmtId="0" fontId="0" fillId="0" borderId="0"/>
    <xf numFmtId="0" fontId="2" fillId="0" borderId="0"/>
    <xf numFmtId="9" fontId="2" fillId="0" borderId="0" applyFon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2" applyNumberFormat="0" applyFill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9" fillId="0" borderId="0" applyNumberFormat="0" applyFill="0" applyBorder="0" applyAlignment="0" applyProtection="0"/>
    <xf numFmtId="0" fontId="10" fillId="3" borderId="0" applyNumberFormat="0" applyBorder="0" applyAlignment="0" applyProtection="0"/>
    <xf numFmtId="0" fontId="11" fillId="4" borderId="0" applyNumberFormat="0" applyBorder="0" applyAlignment="0" applyProtection="0"/>
    <xf numFmtId="0" fontId="12" fillId="5" borderId="0" applyNumberFormat="0" applyBorder="0" applyAlignment="0" applyProtection="0"/>
    <xf numFmtId="0" fontId="13" fillId="6" borderId="5" applyNumberFormat="0" applyAlignment="0" applyProtection="0"/>
    <xf numFmtId="0" fontId="14" fillId="7" borderId="6" applyNumberFormat="0" applyAlignment="0" applyProtection="0"/>
    <xf numFmtId="0" fontId="15" fillId="7" borderId="5" applyNumberFormat="0" applyAlignment="0" applyProtection="0"/>
    <xf numFmtId="0" fontId="16" fillId="0" borderId="7" applyNumberFormat="0" applyFill="0" applyAlignment="0" applyProtection="0"/>
    <xf numFmtId="0" fontId="17" fillId="8" borderId="8" applyNumberFormat="0" applyAlignment="0" applyProtection="0"/>
    <xf numFmtId="0" fontId="18" fillId="0" borderId="0" applyNumberFormat="0" applyFill="0" applyBorder="0" applyAlignment="0" applyProtection="0"/>
    <xf numFmtId="0" fontId="4" fillId="9" borderId="9" applyNumberFormat="0" applyFont="0" applyAlignment="0" applyProtection="0"/>
    <xf numFmtId="0" fontId="19" fillId="0" borderId="0" applyNumberFormat="0" applyFill="0" applyBorder="0" applyAlignment="0" applyProtection="0"/>
    <xf numFmtId="0" fontId="20" fillId="0" borderId="10" applyNumberFormat="0" applyFill="0" applyAlignment="0" applyProtection="0"/>
    <xf numFmtId="0" fontId="21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21" fillId="17" borderId="0" applyNumberFormat="0" applyBorder="0" applyAlignment="0" applyProtection="0"/>
    <xf numFmtId="0" fontId="21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21" fillId="21" borderId="0" applyNumberFormat="0" applyBorder="0" applyAlignment="0" applyProtection="0"/>
    <xf numFmtId="0" fontId="21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4" borderId="0" applyNumberFormat="0" applyBorder="0" applyAlignment="0" applyProtection="0"/>
    <xf numFmtId="0" fontId="21" fillId="25" borderId="0" applyNumberFormat="0" applyBorder="0" applyAlignment="0" applyProtection="0"/>
    <xf numFmtId="0" fontId="21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28" borderId="0" applyNumberFormat="0" applyBorder="0" applyAlignment="0" applyProtection="0"/>
    <xf numFmtId="0" fontId="21" fillId="29" borderId="0" applyNumberFormat="0" applyBorder="0" applyAlignment="0" applyProtection="0"/>
    <xf numFmtId="0" fontId="21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32" borderId="0" applyNumberFormat="0" applyBorder="0" applyAlignment="0" applyProtection="0"/>
    <xf numFmtId="0" fontId="21" fillId="33" borderId="0" applyNumberFormat="0" applyBorder="0" applyAlignment="0" applyProtection="0"/>
    <xf numFmtId="9" fontId="4" fillId="0" borderId="0" applyFont="0" applyFill="0" applyBorder="0" applyAlignment="0" applyProtection="0"/>
  </cellStyleXfs>
  <cellXfs count="28">
    <xf numFmtId="0" fontId="0" fillId="0" borderId="0" xfId="0"/>
    <xf numFmtId="0" fontId="1" fillId="0" borderId="0" xfId="0" applyFont="1"/>
    <xf numFmtId="0" fontId="1" fillId="2" borderId="0" xfId="0" applyFont="1" applyFill="1"/>
    <xf numFmtId="0" fontId="3" fillId="0" borderId="0" xfId="1" applyFont="1"/>
    <xf numFmtId="164" fontId="1" fillId="0" borderId="0" xfId="0" applyNumberFormat="1" applyFont="1"/>
    <xf numFmtId="2" fontId="1" fillId="0" borderId="0" xfId="0" applyNumberFormat="1" applyFont="1"/>
    <xf numFmtId="165" fontId="3" fillId="0" borderId="0" xfId="1" applyNumberFormat="1" applyFont="1"/>
    <xf numFmtId="0" fontId="0" fillId="0" borderId="1" xfId="0" applyBorder="1"/>
    <xf numFmtId="0" fontId="5" fillId="0" borderId="1" xfId="3" applyBorder="1"/>
    <xf numFmtId="17" fontId="1" fillId="0" borderId="0" xfId="0" applyNumberFormat="1" applyFont="1"/>
    <xf numFmtId="3" fontId="1" fillId="0" borderId="0" xfId="0" applyNumberFormat="1" applyFont="1"/>
    <xf numFmtId="1" fontId="1" fillId="0" borderId="0" xfId="0" applyNumberFormat="1" applyFont="1"/>
    <xf numFmtId="164" fontId="1" fillId="0" borderId="0" xfId="0" applyNumberFormat="1" applyFont="1" applyAlignment="1">
      <alignment wrapText="1"/>
    </xf>
    <xf numFmtId="0" fontId="1" fillId="0" borderId="0" xfId="0" applyFont="1" applyFill="1"/>
    <xf numFmtId="0" fontId="1" fillId="0" borderId="0" xfId="0" applyNumberFormat="1" applyFont="1"/>
    <xf numFmtId="11" fontId="0" fillId="0" borderId="0" xfId="0" applyNumberFormat="1"/>
    <xf numFmtId="164" fontId="1" fillId="2" borderId="0" xfId="0" applyNumberFormat="1" applyFont="1" applyFill="1"/>
    <xf numFmtId="11" fontId="1" fillId="0" borderId="0" xfId="0" applyNumberFormat="1" applyFont="1"/>
    <xf numFmtId="2" fontId="1" fillId="0" borderId="0" xfId="0" applyNumberFormat="1" applyFont="1" applyFill="1"/>
    <xf numFmtId="2" fontId="1" fillId="2" borderId="0" xfId="0" applyNumberFormat="1" applyFont="1" applyFill="1"/>
    <xf numFmtId="11" fontId="1" fillId="2" borderId="0" xfId="0" applyNumberFormat="1" applyFont="1" applyFill="1"/>
    <xf numFmtId="0" fontId="1" fillId="0" borderId="0" xfId="0" applyFont="1"/>
    <xf numFmtId="0" fontId="3" fillId="0" borderId="0" xfId="1" applyFont="1" applyAlignment="1">
      <alignment horizontal="center"/>
    </xf>
    <xf numFmtId="165" fontId="1" fillId="0" borderId="0" xfId="0" applyNumberFormat="1" applyFont="1"/>
    <xf numFmtId="166" fontId="3" fillId="0" borderId="0" xfId="45" applyNumberFormat="1" applyFont="1"/>
    <xf numFmtId="2" fontId="3" fillId="0" borderId="0" xfId="1" applyNumberFormat="1" applyFont="1"/>
    <xf numFmtId="0" fontId="3" fillId="0" borderId="0" xfId="1" applyFont="1" applyAlignment="1">
      <alignment horizontal="center" vertical="center"/>
    </xf>
    <xf numFmtId="0" fontId="3" fillId="0" borderId="0" xfId="1" applyFont="1" applyAlignment="1">
      <alignment horizontal="center" wrapText="1"/>
    </xf>
  </cellXfs>
  <cellStyles count="46">
    <cellStyle name="20% - Énfasis1" xfId="22" builtinId="30" customBuiltin="1"/>
    <cellStyle name="20% - Énfasis2" xfId="26" builtinId="34" customBuiltin="1"/>
    <cellStyle name="20% - Énfasis3" xfId="30" builtinId="38" customBuiltin="1"/>
    <cellStyle name="20% - Énfasis4" xfId="34" builtinId="42" customBuiltin="1"/>
    <cellStyle name="20% - Énfasis5" xfId="38" builtinId="46" customBuiltin="1"/>
    <cellStyle name="20% - Énfasis6" xfId="42" builtinId="50" customBuiltin="1"/>
    <cellStyle name="40% - Énfasis1" xfId="23" builtinId="31" customBuiltin="1"/>
    <cellStyle name="40% - Énfasis2" xfId="27" builtinId="35" customBuiltin="1"/>
    <cellStyle name="40% - Énfasis3" xfId="31" builtinId="39" customBuiltin="1"/>
    <cellStyle name="40% - Énfasis4" xfId="35" builtinId="43" customBuiltin="1"/>
    <cellStyle name="40% - Énfasis5" xfId="39" builtinId="47" customBuiltin="1"/>
    <cellStyle name="40% - Énfasis6" xfId="43" builtinId="51" customBuiltin="1"/>
    <cellStyle name="60% - Énfasis1" xfId="24" builtinId="32" customBuiltin="1"/>
    <cellStyle name="60% - Énfasis2" xfId="28" builtinId="36" customBuiltin="1"/>
    <cellStyle name="60% - Énfasis3" xfId="32" builtinId="40" customBuiltin="1"/>
    <cellStyle name="60% - Énfasis4" xfId="36" builtinId="44" customBuiltin="1"/>
    <cellStyle name="60% - Énfasis5" xfId="40" builtinId="48" customBuiltin="1"/>
    <cellStyle name="60% - Énfasis6" xfId="44" builtinId="52" customBuiltin="1"/>
    <cellStyle name="Buena" xfId="9" builtinId="26" customBuiltin="1"/>
    <cellStyle name="Cálculo" xfId="14" builtinId="22" customBuiltin="1"/>
    <cellStyle name="Celda de comprobación" xfId="16" builtinId="23" customBuiltin="1"/>
    <cellStyle name="Celda vinculada" xfId="15" builtinId="24" customBuiltin="1"/>
    <cellStyle name="Encabezado 4" xfId="8" builtinId="19" customBuiltin="1"/>
    <cellStyle name="Énfasis1" xfId="21" builtinId="29" customBuiltin="1"/>
    <cellStyle name="Énfasis2" xfId="25" builtinId="33" customBuiltin="1"/>
    <cellStyle name="Énfasis3" xfId="29" builtinId="37" customBuiltin="1"/>
    <cellStyle name="Énfasis4" xfId="33" builtinId="41" customBuiltin="1"/>
    <cellStyle name="Énfasis5" xfId="37" builtinId="45" customBuiltin="1"/>
    <cellStyle name="Énfasis6" xfId="41" builtinId="49" customBuiltin="1"/>
    <cellStyle name="Entrada" xfId="12" builtinId="20" customBuiltin="1"/>
    <cellStyle name="Hipervínculo" xfId="3" builtinId="8"/>
    <cellStyle name="Incorrecto" xfId="10" builtinId="27" customBuiltin="1"/>
    <cellStyle name="Neutral" xfId="11" builtinId="28" customBuiltin="1"/>
    <cellStyle name="Normal" xfId="0" builtinId="0"/>
    <cellStyle name="Normal 2" xfId="1"/>
    <cellStyle name="Notas" xfId="18" builtinId="10" customBuiltin="1"/>
    <cellStyle name="Porcentaje" xfId="45" builtinId="5"/>
    <cellStyle name="Porcentaje 2" xfId="2"/>
    <cellStyle name="Salida" xfId="13" builtinId="21" customBuiltin="1"/>
    <cellStyle name="Texto de advertencia" xfId="17" builtinId="11" customBuiltin="1"/>
    <cellStyle name="Texto explicativo" xfId="19" builtinId="53" customBuiltin="1"/>
    <cellStyle name="Título" xfId="4" builtinId="15" customBuiltin="1"/>
    <cellStyle name="Título 1" xfId="5" builtinId="16" customBuiltin="1"/>
    <cellStyle name="Título 2" xfId="6" builtinId="17" customBuiltin="1"/>
    <cellStyle name="Título 3" xfId="7" builtinId="18" customBuiltin="1"/>
    <cellStyle name="Total" xfId="20" builtinId="25" customBuiltin="1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GRAFICO!$I$4</c:f>
              <c:strCache>
                <c:ptCount val="1"/>
                <c:pt idx="0">
                  <c:v>Pasajeros (en miles)</c:v>
                </c:pt>
              </c:strCache>
            </c:strRef>
          </c:tx>
          <c:marker>
            <c:symbol val="none"/>
          </c:marker>
          <c:xVal>
            <c:numRef>
              <c:f>GRAFICO!$H$5:$H$88</c:f>
              <c:numCache>
                <c:formatCode>General</c:formatCode>
                <c:ptCount val="84"/>
                <c:pt idx="0">
                  <c:v>1984</c:v>
                </c:pt>
                <c:pt idx="1">
                  <c:v>1985</c:v>
                </c:pt>
                <c:pt idx="2">
                  <c:v>1986</c:v>
                </c:pt>
                <c:pt idx="3">
                  <c:v>1987</c:v>
                </c:pt>
                <c:pt idx="4">
                  <c:v>1988</c:v>
                </c:pt>
                <c:pt idx="5">
                  <c:v>1989</c:v>
                </c:pt>
                <c:pt idx="6">
                  <c:v>1990</c:v>
                </c:pt>
                <c:pt idx="7">
                  <c:v>1991</c:v>
                </c:pt>
                <c:pt idx="8">
                  <c:v>1992</c:v>
                </c:pt>
                <c:pt idx="9">
                  <c:v>1993</c:v>
                </c:pt>
                <c:pt idx="10">
                  <c:v>1994</c:v>
                </c:pt>
                <c:pt idx="11">
                  <c:v>1995</c:v>
                </c:pt>
                <c:pt idx="12">
                  <c:v>1996</c:v>
                </c:pt>
                <c:pt idx="13">
                  <c:v>1997</c:v>
                </c:pt>
                <c:pt idx="14">
                  <c:v>1998</c:v>
                </c:pt>
                <c:pt idx="15">
                  <c:v>1999</c:v>
                </c:pt>
                <c:pt idx="16">
                  <c:v>2000</c:v>
                </c:pt>
                <c:pt idx="17">
                  <c:v>2001</c:v>
                </c:pt>
                <c:pt idx="18">
                  <c:v>2002</c:v>
                </c:pt>
                <c:pt idx="19">
                  <c:v>2003</c:v>
                </c:pt>
                <c:pt idx="20">
                  <c:v>2004</c:v>
                </c:pt>
                <c:pt idx="21">
                  <c:v>2005</c:v>
                </c:pt>
                <c:pt idx="22">
                  <c:v>2006</c:v>
                </c:pt>
                <c:pt idx="23">
                  <c:v>2007</c:v>
                </c:pt>
                <c:pt idx="24">
                  <c:v>2008</c:v>
                </c:pt>
                <c:pt idx="25">
                  <c:v>2009</c:v>
                </c:pt>
                <c:pt idx="26">
                  <c:v>2010</c:v>
                </c:pt>
                <c:pt idx="27">
                  <c:v>2011</c:v>
                </c:pt>
                <c:pt idx="28">
                  <c:v>2012</c:v>
                </c:pt>
              </c:numCache>
            </c:numRef>
          </c:xVal>
          <c:yVal>
            <c:numRef>
              <c:f>GRAFICO!$I$5:$I$88</c:f>
              <c:numCache>
                <c:formatCode>0.0</c:formatCode>
                <c:ptCount val="84"/>
                <c:pt idx="0">
                  <c:v>41.718000000000004</c:v>
                </c:pt>
                <c:pt idx="1">
                  <c:v>42.793999999999997</c:v>
                </c:pt>
                <c:pt idx="2">
                  <c:v>40.15</c:v>
                </c:pt>
                <c:pt idx="3">
                  <c:v>44.603000000000002</c:v>
                </c:pt>
                <c:pt idx="4">
                  <c:v>48.915999999999997</c:v>
                </c:pt>
                <c:pt idx="5">
                  <c:v>56.808999999999997</c:v>
                </c:pt>
                <c:pt idx="6">
                  <c:v>61.988</c:v>
                </c:pt>
                <c:pt idx="7">
                  <c:v>80.036000000000001</c:v>
                </c:pt>
                <c:pt idx="8">
                  <c:v>114.289</c:v>
                </c:pt>
                <c:pt idx="9">
                  <c:v>150.36000000000001</c:v>
                </c:pt>
                <c:pt idx="10">
                  <c:v>164.51599999999999</c:v>
                </c:pt>
                <c:pt idx="11">
                  <c:v>160.71199999999999</c:v>
                </c:pt>
                <c:pt idx="12">
                  <c:v>212.09</c:v>
                </c:pt>
                <c:pt idx="13">
                  <c:v>336.767</c:v>
                </c:pt>
                <c:pt idx="14">
                  <c:v>365.04199999999997</c:v>
                </c:pt>
                <c:pt idx="15">
                  <c:v>287.666</c:v>
                </c:pt>
                <c:pt idx="16">
                  <c:v>294.58100000000002</c:v>
                </c:pt>
                <c:pt idx="17">
                  <c:v>287.98200000000003</c:v>
                </c:pt>
                <c:pt idx="18">
                  <c:v>257.697</c:v>
                </c:pt>
                <c:pt idx="19">
                  <c:v>301.16699999999997</c:v>
                </c:pt>
                <c:pt idx="20">
                  <c:v>293.14299999999997</c:v>
                </c:pt>
                <c:pt idx="21">
                  <c:v>298.25</c:v>
                </c:pt>
                <c:pt idx="22">
                  <c:v>309.99200000000002</c:v>
                </c:pt>
                <c:pt idx="23">
                  <c:v>385.14699999999999</c:v>
                </c:pt>
                <c:pt idx="24">
                  <c:v>443.85700000000003</c:v>
                </c:pt>
                <c:pt idx="25">
                  <c:v>517.64099999999996</c:v>
                </c:pt>
                <c:pt idx="26">
                  <c:v>637.601</c:v>
                </c:pt>
                <c:pt idx="27">
                  <c:v>807.40499999999997</c:v>
                </c:pt>
                <c:pt idx="28">
                  <c:v>877.21299999999997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3853568"/>
        <c:axId val="93859840"/>
      </c:scatterChart>
      <c:valAx>
        <c:axId val="93853568"/>
        <c:scaling>
          <c:orientation val="minMax"/>
          <c:max val="2012"/>
          <c:min val="1984"/>
        </c:scaling>
        <c:delete val="0"/>
        <c:axPos val="b"/>
        <c:majorGridlines>
          <c:spPr>
            <a:ln w="9525"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strRef>
              <c:f>GRAFICO!$H$4</c:f>
              <c:strCache>
                <c:ptCount val="1"/>
                <c:pt idx="0">
                  <c:v>Año</c:v>
                </c:pt>
              </c:strCache>
            </c:strRef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93859840"/>
        <c:crosses val="autoZero"/>
        <c:crossBetween val="midCat"/>
      </c:valAx>
      <c:valAx>
        <c:axId val="93859840"/>
        <c:scaling>
          <c:orientation val="minMax"/>
          <c:max val="900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strRef>
              <c:f>GRAFICO!$I$4</c:f>
              <c:strCache>
                <c:ptCount val="1"/>
                <c:pt idx="0">
                  <c:v>Pasajeros (en miles)</c:v>
                </c:pt>
              </c:strCache>
            </c:strRef>
          </c:tx>
          <c:layout/>
          <c:overlay val="0"/>
          <c:txPr>
            <a:bodyPr rot="-5400000" vert="horz"/>
            <a:lstStyle/>
            <a:p>
              <a:pPr>
                <a:defRPr/>
              </a:pPr>
              <a:endParaRPr lang="en-US"/>
            </a:p>
          </c:txPr>
        </c:title>
        <c:numFmt formatCode="#.##0" sourceLinked="0"/>
        <c:majorTickMark val="out"/>
        <c:minorTickMark val="none"/>
        <c:tickLblPos val="nextTo"/>
        <c:crossAx val="93853568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9488649313849332"/>
          <c:y val="5.1720169594185343E-2"/>
          <c:w val="0.7384733617250071"/>
          <c:h val="0.65195672656302572"/>
        </c:manualLayout>
      </c:layout>
      <c:scatterChart>
        <c:scatterStyle val="lineMarker"/>
        <c:varyColors val="0"/>
        <c:ser>
          <c:idx val="0"/>
          <c:order val="0"/>
          <c:tx>
            <c:strRef>
              <c:f>ECM!$B$12</c:f>
              <c:strCache>
                <c:ptCount val="1"/>
                <c:pt idx="0">
                  <c:v>Histórico</c:v>
                </c:pt>
              </c:strCache>
            </c:strRef>
          </c:tx>
          <c:marker>
            <c:symbol val="none"/>
          </c:marker>
          <c:xVal>
            <c:numRef>
              <c:f>ECM!$A$14:$A$42</c:f>
              <c:numCache>
                <c:formatCode>General</c:formatCode>
                <c:ptCount val="29"/>
                <c:pt idx="0">
                  <c:v>1984</c:v>
                </c:pt>
                <c:pt idx="1">
                  <c:v>1985</c:v>
                </c:pt>
                <c:pt idx="2">
                  <c:v>1986</c:v>
                </c:pt>
                <c:pt idx="3">
                  <c:v>1987</c:v>
                </c:pt>
                <c:pt idx="4">
                  <c:v>1988</c:v>
                </c:pt>
                <c:pt idx="5">
                  <c:v>1989</c:v>
                </c:pt>
                <c:pt idx="6">
                  <c:v>1990</c:v>
                </c:pt>
                <c:pt idx="7">
                  <c:v>1991</c:v>
                </c:pt>
                <c:pt idx="8">
                  <c:v>1992</c:v>
                </c:pt>
                <c:pt idx="9">
                  <c:v>1993</c:v>
                </c:pt>
                <c:pt idx="10">
                  <c:v>1994</c:v>
                </c:pt>
                <c:pt idx="11">
                  <c:v>1995</c:v>
                </c:pt>
                <c:pt idx="12">
                  <c:v>1996</c:v>
                </c:pt>
                <c:pt idx="13">
                  <c:v>1997</c:v>
                </c:pt>
                <c:pt idx="14">
                  <c:v>1998</c:v>
                </c:pt>
                <c:pt idx="15">
                  <c:v>1999</c:v>
                </c:pt>
                <c:pt idx="16">
                  <c:v>2000</c:v>
                </c:pt>
                <c:pt idx="17">
                  <c:v>2001</c:v>
                </c:pt>
                <c:pt idx="18">
                  <c:v>2002</c:v>
                </c:pt>
                <c:pt idx="19">
                  <c:v>2003</c:v>
                </c:pt>
                <c:pt idx="20">
                  <c:v>2004</c:v>
                </c:pt>
                <c:pt idx="21">
                  <c:v>2005</c:v>
                </c:pt>
                <c:pt idx="22">
                  <c:v>2006</c:v>
                </c:pt>
                <c:pt idx="23">
                  <c:v>2007</c:v>
                </c:pt>
                <c:pt idx="24">
                  <c:v>2008</c:v>
                </c:pt>
                <c:pt idx="25">
                  <c:v>2009</c:v>
                </c:pt>
                <c:pt idx="26">
                  <c:v>2010</c:v>
                </c:pt>
                <c:pt idx="27">
                  <c:v>2011</c:v>
                </c:pt>
                <c:pt idx="28">
                  <c:v>2012</c:v>
                </c:pt>
              </c:numCache>
            </c:numRef>
          </c:xVal>
          <c:yVal>
            <c:numRef>
              <c:f>ECM!$B$14:$B$42</c:f>
              <c:numCache>
                <c:formatCode>0.0</c:formatCode>
                <c:ptCount val="29"/>
                <c:pt idx="0">
                  <c:v>41.718000000000004</c:v>
                </c:pt>
                <c:pt idx="1">
                  <c:v>42.793999999999997</c:v>
                </c:pt>
                <c:pt idx="2">
                  <c:v>40.15</c:v>
                </c:pt>
                <c:pt idx="3">
                  <c:v>44.603000000000002</c:v>
                </c:pt>
                <c:pt idx="4">
                  <c:v>48.915999999999997</c:v>
                </c:pt>
                <c:pt idx="5">
                  <c:v>56.808999999999997</c:v>
                </c:pt>
                <c:pt idx="6">
                  <c:v>61.988</c:v>
                </c:pt>
                <c:pt idx="7">
                  <c:v>80.036000000000001</c:v>
                </c:pt>
                <c:pt idx="8">
                  <c:v>114.289</c:v>
                </c:pt>
                <c:pt idx="9">
                  <c:v>150.36000000000001</c:v>
                </c:pt>
                <c:pt idx="10">
                  <c:v>164.51599999999999</c:v>
                </c:pt>
                <c:pt idx="11">
                  <c:v>160.71199999999999</c:v>
                </c:pt>
                <c:pt idx="12">
                  <c:v>212.09</c:v>
                </c:pt>
                <c:pt idx="13">
                  <c:v>336.767</c:v>
                </c:pt>
                <c:pt idx="14">
                  <c:v>365.04199999999997</c:v>
                </c:pt>
                <c:pt idx="15">
                  <c:v>287.666</c:v>
                </c:pt>
                <c:pt idx="16">
                  <c:v>294.58100000000002</c:v>
                </c:pt>
                <c:pt idx="17">
                  <c:v>287.98200000000003</c:v>
                </c:pt>
                <c:pt idx="18">
                  <c:v>257.697</c:v>
                </c:pt>
                <c:pt idx="19">
                  <c:v>301.16699999999997</c:v>
                </c:pt>
                <c:pt idx="20">
                  <c:v>293.14299999999997</c:v>
                </c:pt>
                <c:pt idx="21">
                  <c:v>298.25</c:v>
                </c:pt>
                <c:pt idx="22">
                  <c:v>309.99200000000002</c:v>
                </c:pt>
                <c:pt idx="23">
                  <c:v>385.14699999999999</c:v>
                </c:pt>
                <c:pt idx="24">
                  <c:v>443.85700000000003</c:v>
                </c:pt>
                <c:pt idx="25">
                  <c:v>517.64099999999996</c:v>
                </c:pt>
                <c:pt idx="26">
                  <c:v>637.601</c:v>
                </c:pt>
                <c:pt idx="27">
                  <c:v>807.40499999999997</c:v>
                </c:pt>
                <c:pt idx="28">
                  <c:v>877.21299999999997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ECM!$C$12</c:f>
              <c:strCache>
                <c:ptCount val="1"/>
                <c:pt idx="0">
                  <c:v>MCO</c:v>
                </c:pt>
              </c:strCache>
            </c:strRef>
          </c:tx>
          <c:marker>
            <c:symbol val="none"/>
          </c:marker>
          <c:xVal>
            <c:numRef>
              <c:f>ECM!$A$14:$A$42</c:f>
              <c:numCache>
                <c:formatCode>General</c:formatCode>
                <c:ptCount val="29"/>
                <c:pt idx="0">
                  <c:v>1984</c:v>
                </c:pt>
                <c:pt idx="1">
                  <c:v>1985</c:v>
                </c:pt>
                <c:pt idx="2">
                  <c:v>1986</c:v>
                </c:pt>
                <c:pt idx="3">
                  <c:v>1987</c:v>
                </c:pt>
                <c:pt idx="4">
                  <c:v>1988</c:v>
                </c:pt>
                <c:pt idx="5">
                  <c:v>1989</c:v>
                </c:pt>
                <c:pt idx="6">
                  <c:v>1990</c:v>
                </c:pt>
                <c:pt idx="7">
                  <c:v>1991</c:v>
                </c:pt>
                <c:pt idx="8">
                  <c:v>1992</c:v>
                </c:pt>
                <c:pt idx="9">
                  <c:v>1993</c:v>
                </c:pt>
                <c:pt idx="10">
                  <c:v>1994</c:v>
                </c:pt>
                <c:pt idx="11">
                  <c:v>1995</c:v>
                </c:pt>
                <c:pt idx="12">
                  <c:v>1996</c:v>
                </c:pt>
                <c:pt idx="13">
                  <c:v>1997</c:v>
                </c:pt>
                <c:pt idx="14">
                  <c:v>1998</c:v>
                </c:pt>
                <c:pt idx="15">
                  <c:v>1999</c:v>
                </c:pt>
                <c:pt idx="16">
                  <c:v>2000</c:v>
                </c:pt>
                <c:pt idx="17">
                  <c:v>2001</c:v>
                </c:pt>
                <c:pt idx="18">
                  <c:v>2002</c:v>
                </c:pt>
                <c:pt idx="19">
                  <c:v>2003</c:v>
                </c:pt>
                <c:pt idx="20">
                  <c:v>2004</c:v>
                </c:pt>
                <c:pt idx="21">
                  <c:v>2005</c:v>
                </c:pt>
                <c:pt idx="22">
                  <c:v>2006</c:v>
                </c:pt>
                <c:pt idx="23">
                  <c:v>2007</c:v>
                </c:pt>
                <c:pt idx="24">
                  <c:v>2008</c:v>
                </c:pt>
                <c:pt idx="25">
                  <c:v>2009</c:v>
                </c:pt>
                <c:pt idx="26">
                  <c:v>2010</c:v>
                </c:pt>
                <c:pt idx="27">
                  <c:v>2011</c:v>
                </c:pt>
                <c:pt idx="28">
                  <c:v>2012</c:v>
                </c:pt>
              </c:numCache>
            </c:numRef>
          </c:xVal>
          <c:yVal>
            <c:numRef>
              <c:f>ECM!$C$14:$C$42</c:f>
              <c:numCache>
                <c:formatCode>0.0</c:formatCode>
                <c:ptCount val="29"/>
                <c:pt idx="21">
                  <c:v>403.60179999999997</c:v>
                </c:pt>
                <c:pt idx="22">
                  <c:v>431.69099999999997</c:v>
                </c:pt>
                <c:pt idx="23">
                  <c:v>460.58179999999999</c:v>
                </c:pt>
                <c:pt idx="24">
                  <c:v>490.26130000000001</c:v>
                </c:pt>
                <c:pt idx="25">
                  <c:v>520.71709999999996</c:v>
                </c:pt>
                <c:pt idx="26">
                  <c:v>551.93709999999999</c:v>
                </c:pt>
                <c:pt idx="27">
                  <c:v>583.90959999999995</c:v>
                </c:pt>
                <c:pt idx="28">
                  <c:v>616.62360000000001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ECM!$D$12</c:f>
              <c:strCache>
                <c:ptCount val="1"/>
                <c:pt idx="0">
                  <c:v>ARIMA</c:v>
                </c:pt>
              </c:strCache>
            </c:strRef>
          </c:tx>
          <c:marker>
            <c:symbol val="none"/>
          </c:marker>
          <c:xVal>
            <c:numRef>
              <c:f>ECM!$A$14:$A$42</c:f>
              <c:numCache>
                <c:formatCode>General</c:formatCode>
                <c:ptCount val="29"/>
                <c:pt idx="0">
                  <c:v>1984</c:v>
                </c:pt>
                <c:pt idx="1">
                  <c:v>1985</c:v>
                </c:pt>
                <c:pt idx="2">
                  <c:v>1986</c:v>
                </c:pt>
                <c:pt idx="3">
                  <c:v>1987</c:v>
                </c:pt>
                <c:pt idx="4">
                  <c:v>1988</c:v>
                </c:pt>
                <c:pt idx="5">
                  <c:v>1989</c:v>
                </c:pt>
                <c:pt idx="6">
                  <c:v>1990</c:v>
                </c:pt>
                <c:pt idx="7">
                  <c:v>1991</c:v>
                </c:pt>
                <c:pt idx="8">
                  <c:v>1992</c:v>
                </c:pt>
                <c:pt idx="9">
                  <c:v>1993</c:v>
                </c:pt>
                <c:pt idx="10">
                  <c:v>1994</c:v>
                </c:pt>
                <c:pt idx="11">
                  <c:v>1995</c:v>
                </c:pt>
                <c:pt idx="12">
                  <c:v>1996</c:v>
                </c:pt>
                <c:pt idx="13">
                  <c:v>1997</c:v>
                </c:pt>
                <c:pt idx="14">
                  <c:v>1998</c:v>
                </c:pt>
                <c:pt idx="15">
                  <c:v>1999</c:v>
                </c:pt>
                <c:pt idx="16">
                  <c:v>2000</c:v>
                </c:pt>
                <c:pt idx="17">
                  <c:v>2001</c:v>
                </c:pt>
                <c:pt idx="18">
                  <c:v>2002</c:v>
                </c:pt>
                <c:pt idx="19">
                  <c:v>2003</c:v>
                </c:pt>
                <c:pt idx="20">
                  <c:v>2004</c:v>
                </c:pt>
                <c:pt idx="21">
                  <c:v>2005</c:v>
                </c:pt>
                <c:pt idx="22">
                  <c:v>2006</c:v>
                </c:pt>
                <c:pt idx="23">
                  <c:v>2007</c:v>
                </c:pt>
                <c:pt idx="24">
                  <c:v>2008</c:v>
                </c:pt>
                <c:pt idx="25">
                  <c:v>2009</c:v>
                </c:pt>
                <c:pt idx="26">
                  <c:v>2010</c:v>
                </c:pt>
                <c:pt idx="27">
                  <c:v>2011</c:v>
                </c:pt>
                <c:pt idx="28">
                  <c:v>2012</c:v>
                </c:pt>
              </c:numCache>
            </c:numRef>
          </c:xVal>
          <c:yVal>
            <c:numRef>
              <c:f>ECM!$D$14:$D$42</c:f>
              <c:numCache>
                <c:formatCode>0.0</c:formatCode>
                <c:ptCount val="29"/>
                <c:pt idx="21">
                  <c:v>340.06779999999998</c:v>
                </c:pt>
                <c:pt idx="22">
                  <c:v>378.86869999999999</c:v>
                </c:pt>
                <c:pt idx="23">
                  <c:v>422.0967</c:v>
                </c:pt>
                <c:pt idx="24">
                  <c:v>470.2568</c:v>
                </c:pt>
                <c:pt idx="25">
                  <c:v>523.91190000000006</c:v>
                </c:pt>
                <c:pt idx="26">
                  <c:v>583.68889999999999</c:v>
                </c:pt>
                <c:pt idx="27">
                  <c:v>650.28640000000007</c:v>
                </c:pt>
                <c:pt idx="28">
                  <c:v>724.48239999999998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ECM!$E$12</c:f>
              <c:strCache>
                <c:ptCount val="1"/>
                <c:pt idx="0">
                  <c:v>VAR</c:v>
                </c:pt>
              </c:strCache>
            </c:strRef>
          </c:tx>
          <c:marker>
            <c:symbol val="none"/>
          </c:marker>
          <c:xVal>
            <c:numRef>
              <c:f>ECM!$A$14:$A$42</c:f>
              <c:numCache>
                <c:formatCode>General</c:formatCode>
                <c:ptCount val="29"/>
                <c:pt idx="0">
                  <c:v>1984</c:v>
                </c:pt>
                <c:pt idx="1">
                  <c:v>1985</c:v>
                </c:pt>
                <c:pt idx="2">
                  <c:v>1986</c:v>
                </c:pt>
                <c:pt idx="3">
                  <c:v>1987</c:v>
                </c:pt>
                <c:pt idx="4">
                  <c:v>1988</c:v>
                </c:pt>
                <c:pt idx="5">
                  <c:v>1989</c:v>
                </c:pt>
                <c:pt idx="6">
                  <c:v>1990</c:v>
                </c:pt>
                <c:pt idx="7">
                  <c:v>1991</c:v>
                </c:pt>
                <c:pt idx="8">
                  <c:v>1992</c:v>
                </c:pt>
                <c:pt idx="9">
                  <c:v>1993</c:v>
                </c:pt>
                <c:pt idx="10">
                  <c:v>1994</c:v>
                </c:pt>
                <c:pt idx="11">
                  <c:v>1995</c:v>
                </c:pt>
                <c:pt idx="12">
                  <c:v>1996</c:v>
                </c:pt>
                <c:pt idx="13">
                  <c:v>1997</c:v>
                </c:pt>
                <c:pt idx="14">
                  <c:v>1998</c:v>
                </c:pt>
                <c:pt idx="15">
                  <c:v>1999</c:v>
                </c:pt>
                <c:pt idx="16">
                  <c:v>2000</c:v>
                </c:pt>
                <c:pt idx="17">
                  <c:v>2001</c:v>
                </c:pt>
                <c:pt idx="18">
                  <c:v>2002</c:v>
                </c:pt>
                <c:pt idx="19">
                  <c:v>2003</c:v>
                </c:pt>
                <c:pt idx="20">
                  <c:v>2004</c:v>
                </c:pt>
                <c:pt idx="21">
                  <c:v>2005</c:v>
                </c:pt>
                <c:pt idx="22">
                  <c:v>2006</c:v>
                </c:pt>
                <c:pt idx="23">
                  <c:v>2007</c:v>
                </c:pt>
                <c:pt idx="24">
                  <c:v>2008</c:v>
                </c:pt>
                <c:pt idx="25">
                  <c:v>2009</c:v>
                </c:pt>
                <c:pt idx="26">
                  <c:v>2010</c:v>
                </c:pt>
                <c:pt idx="27">
                  <c:v>2011</c:v>
                </c:pt>
                <c:pt idx="28">
                  <c:v>2012</c:v>
                </c:pt>
              </c:numCache>
            </c:numRef>
          </c:xVal>
          <c:yVal>
            <c:numRef>
              <c:f>ECM!$E$14:$E$42</c:f>
              <c:numCache>
                <c:formatCode>0.0</c:formatCode>
                <c:ptCount val="29"/>
                <c:pt idx="21">
                  <c:v>379.32959999999997</c:v>
                </c:pt>
                <c:pt idx="22">
                  <c:v>429.4237</c:v>
                </c:pt>
                <c:pt idx="23">
                  <c:v>484.30200000000002</c:v>
                </c:pt>
                <c:pt idx="24">
                  <c:v>543.58839999999998</c:v>
                </c:pt>
                <c:pt idx="25">
                  <c:v>606.90210000000002</c:v>
                </c:pt>
                <c:pt idx="26">
                  <c:v>673.88040000000001</c:v>
                </c:pt>
                <c:pt idx="27">
                  <c:v>744.19380000000001</c:v>
                </c:pt>
                <c:pt idx="28">
                  <c:v>817.55309999999997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7831936"/>
        <c:axId val="97838208"/>
      </c:scatterChart>
      <c:valAx>
        <c:axId val="97831936"/>
        <c:scaling>
          <c:orientation val="minMax"/>
          <c:max val="2012"/>
          <c:min val="1984"/>
        </c:scaling>
        <c:delete val="0"/>
        <c:axPos val="b"/>
        <c:majorGridlines>
          <c:spPr>
            <a:ln w="9525"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strRef>
              <c:f>GRAFICO!$H$4</c:f>
              <c:strCache>
                <c:ptCount val="1"/>
                <c:pt idx="0">
                  <c:v>Año</c:v>
                </c:pt>
              </c:strCache>
            </c:strRef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97838208"/>
        <c:crosses val="autoZero"/>
        <c:crossBetween val="midCat"/>
      </c:valAx>
      <c:valAx>
        <c:axId val="97838208"/>
        <c:scaling>
          <c:orientation val="minMax"/>
          <c:max val="900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strRef>
              <c:f>GRAFICO!$I$4</c:f>
              <c:strCache>
                <c:ptCount val="1"/>
                <c:pt idx="0">
                  <c:v>Pasajeros (en miles)</c:v>
                </c:pt>
              </c:strCache>
            </c:strRef>
          </c:tx>
          <c:layout/>
          <c:overlay val="0"/>
          <c:txPr>
            <a:bodyPr rot="-5400000" vert="horz"/>
            <a:lstStyle/>
            <a:p>
              <a:pPr>
                <a:defRPr/>
              </a:pPr>
              <a:endParaRPr lang="en-US"/>
            </a:p>
          </c:txPr>
        </c:title>
        <c:numFmt formatCode="#.##0" sourceLinked="0"/>
        <c:majorTickMark val="out"/>
        <c:minorTickMark val="none"/>
        <c:tickLblPos val="nextTo"/>
        <c:crossAx val="97831936"/>
        <c:crosses val="autoZero"/>
        <c:crossBetween val="midCat"/>
      </c:valAx>
    </c:plotArea>
    <c:legend>
      <c:legendPos val="b"/>
      <c:layout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proyecciones!$B$6</c:f>
              <c:strCache>
                <c:ptCount val="1"/>
                <c:pt idx="0">
                  <c:v>Histórico</c:v>
                </c:pt>
              </c:strCache>
            </c:strRef>
          </c:tx>
          <c:marker>
            <c:symbol val="none"/>
          </c:marker>
          <c:xVal>
            <c:numRef>
              <c:f>proyecciones!$A$7:$A$150</c:f>
              <c:numCache>
                <c:formatCode>General</c:formatCode>
                <c:ptCount val="144"/>
                <c:pt idx="0">
                  <c:v>1984</c:v>
                </c:pt>
                <c:pt idx="1">
                  <c:v>1985</c:v>
                </c:pt>
                <c:pt idx="2">
                  <c:v>1986</c:v>
                </c:pt>
                <c:pt idx="3">
                  <c:v>1987</c:v>
                </c:pt>
                <c:pt idx="4">
                  <c:v>1988</c:v>
                </c:pt>
                <c:pt idx="5">
                  <c:v>1989</c:v>
                </c:pt>
                <c:pt idx="6">
                  <c:v>1990</c:v>
                </c:pt>
                <c:pt idx="7">
                  <c:v>1991</c:v>
                </c:pt>
                <c:pt idx="8">
                  <c:v>1992</c:v>
                </c:pt>
                <c:pt idx="9">
                  <c:v>1993</c:v>
                </c:pt>
                <c:pt idx="10">
                  <c:v>1994</c:v>
                </c:pt>
                <c:pt idx="11">
                  <c:v>1995</c:v>
                </c:pt>
                <c:pt idx="12">
                  <c:v>1996</c:v>
                </c:pt>
                <c:pt idx="13">
                  <c:v>1997</c:v>
                </c:pt>
                <c:pt idx="14">
                  <c:v>1998</c:v>
                </c:pt>
                <c:pt idx="15">
                  <c:v>1999</c:v>
                </c:pt>
                <c:pt idx="16">
                  <c:v>2000</c:v>
                </c:pt>
                <c:pt idx="17">
                  <c:v>2001</c:v>
                </c:pt>
                <c:pt idx="18">
                  <c:v>2002</c:v>
                </c:pt>
                <c:pt idx="19">
                  <c:v>2003</c:v>
                </c:pt>
                <c:pt idx="20">
                  <c:v>2004</c:v>
                </c:pt>
                <c:pt idx="21">
                  <c:v>2005</c:v>
                </c:pt>
                <c:pt idx="22">
                  <c:v>2006</c:v>
                </c:pt>
                <c:pt idx="23">
                  <c:v>2007</c:v>
                </c:pt>
                <c:pt idx="24">
                  <c:v>2008</c:v>
                </c:pt>
                <c:pt idx="25">
                  <c:v>2009</c:v>
                </c:pt>
                <c:pt idx="26">
                  <c:v>2010</c:v>
                </c:pt>
                <c:pt idx="27">
                  <c:v>2011</c:v>
                </c:pt>
                <c:pt idx="28">
                  <c:v>2012</c:v>
                </c:pt>
                <c:pt idx="29">
                  <c:v>2013</c:v>
                </c:pt>
                <c:pt idx="30">
                  <c:v>2014</c:v>
                </c:pt>
                <c:pt idx="31">
                  <c:v>2015</c:v>
                </c:pt>
                <c:pt idx="32">
                  <c:v>2016</c:v>
                </c:pt>
                <c:pt idx="33">
                  <c:v>2017</c:v>
                </c:pt>
                <c:pt idx="34">
                  <c:v>2018</c:v>
                </c:pt>
                <c:pt idx="35">
                  <c:v>2019</c:v>
                </c:pt>
                <c:pt idx="36">
                  <c:v>2020</c:v>
                </c:pt>
                <c:pt idx="37">
                  <c:v>2021</c:v>
                </c:pt>
                <c:pt idx="38">
                  <c:v>2022</c:v>
                </c:pt>
                <c:pt idx="39">
                  <c:v>2023</c:v>
                </c:pt>
                <c:pt idx="40">
                  <c:v>2024</c:v>
                </c:pt>
                <c:pt idx="41">
                  <c:v>2025</c:v>
                </c:pt>
                <c:pt idx="42">
                  <c:v>2026</c:v>
                </c:pt>
                <c:pt idx="43">
                  <c:v>2027</c:v>
                </c:pt>
                <c:pt idx="44">
                  <c:v>2028</c:v>
                </c:pt>
                <c:pt idx="45">
                  <c:v>2029</c:v>
                </c:pt>
                <c:pt idx="46">
                  <c:v>2030</c:v>
                </c:pt>
                <c:pt idx="47">
                  <c:v>2031</c:v>
                </c:pt>
                <c:pt idx="48">
                  <c:v>2032</c:v>
                </c:pt>
                <c:pt idx="49">
                  <c:v>2033</c:v>
                </c:pt>
                <c:pt idx="50">
                  <c:v>2034</c:v>
                </c:pt>
                <c:pt idx="51">
                  <c:v>2035</c:v>
                </c:pt>
                <c:pt idx="52">
                  <c:v>2036</c:v>
                </c:pt>
                <c:pt idx="53">
                  <c:v>2037</c:v>
                </c:pt>
                <c:pt idx="54">
                  <c:v>2038</c:v>
                </c:pt>
                <c:pt idx="55">
                  <c:v>2039</c:v>
                </c:pt>
                <c:pt idx="56">
                  <c:v>2040</c:v>
                </c:pt>
                <c:pt idx="57">
                  <c:v>2041</c:v>
                </c:pt>
                <c:pt idx="58">
                  <c:v>2042</c:v>
                </c:pt>
                <c:pt idx="59">
                  <c:v>2043</c:v>
                </c:pt>
                <c:pt idx="60">
                  <c:v>2044</c:v>
                </c:pt>
                <c:pt idx="61">
                  <c:v>2045</c:v>
                </c:pt>
                <c:pt idx="62">
                  <c:v>2046</c:v>
                </c:pt>
                <c:pt idx="63">
                  <c:v>2047</c:v>
                </c:pt>
                <c:pt idx="64">
                  <c:v>2048</c:v>
                </c:pt>
                <c:pt idx="65">
                  <c:v>2049</c:v>
                </c:pt>
                <c:pt idx="66">
                  <c:v>2050</c:v>
                </c:pt>
              </c:numCache>
            </c:numRef>
          </c:xVal>
          <c:yVal>
            <c:numRef>
              <c:f>proyecciones!$B$7:$B$150</c:f>
              <c:numCache>
                <c:formatCode>#,##0.0</c:formatCode>
                <c:ptCount val="144"/>
                <c:pt idx="0">
                  <c:v>41.718000000000004</c:v>
                </c:pt>
                <c:pt idx="1">
                  <c:v>42.793999999999997</c:v>
                </c:pt>
                <c:pt idx="2">
                  <c:v>40.15</c:v>
                </c:pt>
                <c:pt idx="3">
                  <c:v>44.603000000000002</c:v>
                </c:pt>
                <c:pt idx="4">
                  <c:v>48.915999999999997</c:v>
                </c:pt>
                <c:pt idx="5">
                  <c:v>56.808999999999997</c:v>
                </c:pt>
                <c:pt idx="6">
                  <c:v>61.988</c:v>
                </c:pt>
                <c:pt idx="7">
                  <c:v>80.036000000000001</c:v>
                </c:pt>
                <c:pt idx="8">
                  <c:v>114.289</c:v>
                </c:pt>
                <c:pt idx="9">
                  <c:v>150.36000000000001</c:v>
                </c:pt>
                <c:pt idx="10">
                  <c:v>164.51599999999999</c:v>
                </c:pt>
                <c:pt idx="11">
                  <c:v>160.71199999999999</c:v>
                </c:pt>
                <c:pt idx="12">
                  <c:v>212.09</c:v>
                </c:pt>
                <c:pt idx="13">
                  <c:v>336.767</c:v>
                </c:pt>
                <c:pt idx="14">
                  <c:v>365.04199999999997</c:v>
                </c:pt>
                <c:pt idx="15">
                  <c:v>287.666</c:v>
                </c:pt>
                <c:pt idx="16">
                  <c:v>294.58100000000002</c:v>
                </c:pt>
                <c:pt idx="17">
                  <c:v>287.98200000000003</c:v>
                </c:pt>
                <c:pt idx="18">
                  <c:v>257.697</c:v>
                </c:pt>
                <c:pt idx="19">
                  <c:v>301.16699999999997</c:v>
                </c:pt>
                <c:pt idx="20">
                  <c:v>293.14299999999997</c:v>
                </c:pt>
                <c:pt idx="21">
                  <c:v>298.25</c:v>
                </c:pt>
                <c:pt idx="22">
                  <c:v>309.99200000000002</c:v>
                </c:pt>
                <c:pt idx="23">
                  <c:v>385.14699999999999</c:v>
                </c:pt>
                <c:pt idx="24">
                  <c:v>443.85700000000003</c:v>
                </c:pt>
                <c:pt idx="25">
                  <c:v>517.64099999999996</c:v>
                </c:pt>
                <c:pt idx="26">
                  <c:v>637.601</c:v>
                </c:pt>
                <c:pt idx="27">
                  <c:v>807.40499999999997</c:v>
                </c:pt>
                <c:pt idx="28">
                  <c:v>877.21299999999997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proyecciones!$C$6</c:f>
              <c:strCache>
                <c:ptCount val="1"/>
                <c:pt idx="0">
                  <c:v>Proy. Base</c:v>
                </c:pt>
              </c:strCache>
            </c:strRef>
          </c:tx>
          <c:marker>
            <c:symbol val="none"/>
          </c:marker>
          <c:xVal>
            <c:numRef>
              <c:f>proyecciones!$A$7:$A$150</c:f>
              <c:numCache>
                <c:formatCode>General</c:formatCode>
                <c:ptCount val="144"/>
                <c:pt idx="0">
                  <c:v>1984</c:v>
                </c:pt>
                <c:pt idx="1">
                  <c:v>1985</c:v>
                </c:pt>
                <c:pt idx="2">
                  <c:v>1986</c:v>
                </c:pt>
                <c:pt idx="3">
                  <c:v>1987</c:v>
                </c:pt>
                <c:pt idx="4">
                  <c:v>1988</c:v>
                </c:pt>
                <c:pt idx="5">
                  <c:v>1989</c:v>
                </c:pt>
                <c:pt idx="6">
                  <c:v>1990</c:v>
                </c:pt>
                <c:pt idx="7">
                  <c:v>1991</c:v>
                </c:pt>
                <c:pt idx="8">
                  <c:v>1992</c:v>
                </c:pt>
                <c:pt idx="9">
                  <c:v>1993</c:v>
                </c:pt>
                <c:pt idx="10">
                  <c:v>1994</c:v>
                </c:pt>
                <c:pt idx="11">
                  <c:v>1995</c:v>
                </c:pt>
                <c:pt idx="12">
                  <c:v>1996</c:v>
                </c:pt>
                <c:pt idx="13">
                  <c:v>1997</c:v>
                </c:pt>
                <c:pt idx="14">
                  <c:v>1998</c:v>
                </c:pt>
                <c:pt idx="15">
                  <c:v>1999</c:v>
                </c:pt>
                <c:pt idx="16">
                  <c:v>2000</c:v>
                </c:pt>
                <c:pt idx="17">
                  <c:v>2001</c:v>
                </c:pt>
                <c:pt idx="18">
                  <c:v>2002</c:v>
                </c:pt>
                <c:pt idx="19">
                  <c:v>2003</c:v>
                </c:pt>
                <c:pt idx="20">
                  <c:v>2004</c:v>
                </c:pt>
                <c:pt idx="21">
                  <c:v>2005</c:v>
                </c:pt>
                <c:pt idx="22">
                  <c:v>2006</c:v>
                </c:pt>
                <c:pt idx="23">
                  <c:v>2007</c:v>
                </c:pt>
                <c:pt idx="24">
                  <c:v>2008</c:v>
                </c:pt>
                <c:pt idx="25">
                  <c:v>2009</c:v>
                </c:pt>
                <c:pt idx="26">
                  <c:v>2010</c:v>
                </c:pt>
                <c:pt idx="27">
                  <c:v>2011</c:v>
                </c:pt>
                <c:pt idx="28">
                  <c:v>2012</c:v>
                </c:pt>
                <c:pt idx="29">
                  <c:v>2013</c:v>
                </c:pt>
                <c:pt idx="30">
                  <c:v>2014</c:v>
                </c:pt>
                <c:pt idx="31">
                  <c:v>2015</c:v>
                </c:pt>
                <c:pt idx="32">
                  <c:v>2016</c:v>
                </c:pt>
                <c:pt idx="33">
                  <c:v>2017</c:v>
                </c:pt>
                <c:pt idx="34">
                  <c:v>2018</c:v>
                </c:pt>
                <c:pt idx="35">
                  <c:v>2019</c:v>
                </c:pt>
                <c:pt idx="36">
                  <c:v>2020</c:v>
                </c:pt>
                <c:pt idx="37">
                  <c:v>2021</c:v>
                </c:pt>
                <c:pt idx="38">
                  <c:v>2022</c:v>
                </c:pt>
                <c:pt idx="39">
                  <c:v>2023</c:v>
                </c:pt>
                <c:pt idx="40">
                  <c:v>2024</c:v>
                </c:pt>
                <c:pt idx="41">
                  <c:v>2025</c:v>
                </c:pt>
                <c:pt idx="42">
                  <c:v>2026</c:v>
                </c:pt>
                <c:pt idx="43">
                  <c:v>2027</c:v>
                </c:pt>
                <c:pt idx="44">
                  <c:v>2028</c:v>
                </c:pt>
                <c:pt idx="45">
                  <c:v>2029</c:v>
                </c:pt>
                <c:pt idx="46">
                  <c:v>2030</c:v>
                </c:pt>
                <c:pt idx="47">
                  <c:v>2031</c:v>
                </c:pt>
                <c:pt idx="48">
                  <c:v>2032</c:v>
                </c:pt>
                <c:pt idx="49">
                  <c:v>2033</c:v>
                </c:pt>
                <c:pt idx="50">
                  <c:v>2034</c:v>
                </c:pt>
                <c:pt idx="51">
                  <c:v>2035</c:v>
                </c:pt>
                <c:pt idx="52">
                  <c:v>2036</c:v>
                </c:pt>
                <c:pt idx="53">
                  <c:v>2037</c:v>
                </c:pt>
                <c:pt idx="54">
                  <c:v>2038</c:v>
                </c:pt>
                <c:pt idx="55">
                  <c:v>2039</c:v>
                </c:pt>
                <c:pt idx="56">
                  <c:v>2040</c:v>
                </c:pt>
                <c:pt idx="57">
                  <c:v>2041</c:v>
                </c:pt>
                <c:pt idx="58">
                  <c:v>2042</c:v>
                </c:pt>
                <c:pt idx="59">
                  <c:v>2043</c:v>
                </c:pt>
                <c:pt idx="60">
                  <c:v>2044</c:v>
                </c:pt>
                <c:pt idx="61">
                  <c:v>2045</c:v>
                </c:pt>
                <c:pt idx="62">
                  <c:v>2046</c:v>
                </c:pt>
                <c:pt idx="63">
                  <c:v>2047</c:v>
                </c:pt>
                <c:pt idx="64">
                  <c:v>2048</c:v>
                </c:pt>
                <c:pt idx="65">
                  <c:v>2049</c:v>
                </c:pt>
                <c:pt idx="66">
                  <c:v>2050</c:v>
                </c:pt>
              </c:numCache>
            </c:numRef>
          </c:xVal>
          <c:yVal>
            <c:numRef>
              <c:f>proyecciones!$C$7:$C$150</c:f>
              <c:numCache>
                <c:formatCode>#,##0.0</c:formatCode>
                <c:ptCount val="144"/>
                <c:pt idx="28">
                  <c:v>877.21299999999997</c:v>
                </c:pt>
                <c:pt idx="29">
                  <c:v>984.26128296143349</c:v>
                </c:pt>
                <c:pt idx="30">
                  <c:v>1067.2850872643485</c:v>
                </c:pt>
                <c:pt idx="31">
                  <c:v>1192.4306760904969</c:v>
                </c:pt>
                <c:pt idx="32">
                  <c:v>1313.2581710086999</c:v>
                </c:pt>
                <c:pt idx="33">
                  <c:v>1426.3839071602886</c:v>
                </c:pt>
                <c:pt idx="34">
                  <c:v>1528.4216800736124</c:v>
                </c:pt>
                <c:pt idx="35">
                  <c:v>1616.1278597100977</c:v>
                </c:pt>
                <c:pt idx="36">
                  <c:v>1686.5541666381998</c:v>
                </c:pt>
                <c:pt idx="37">
                  <c:v>1759.8623433888956</c:v>
                </c:pt>
                <c:pt idx="38">
                  <c:v>1836.2907664988613</c:v>
                </c:pt>
                <c:pt idx="39">
                  <c:v>1915.8337095350337</c:v>
                </c:pt>
                <c:pt idx="40">
                  <c:v>1998.3036659106795</c:v>
                </c:pt>
                <c:pt idx="41">
                  <c:v>2083.3996133818032</c:v>
                </c:pt>
                <c:pt idx="42">
                  <c:v>2170.7432431821294</c:v>
                </c:pt>
                <c:pt idx="43">
                  <c:v>2259.926528360706</c:v>
                </c:pt>
                <c:pt idx="44">
                  <c:v>2350.5393290071565</c:v>
                </c:pt>
                <c:pt idx="45">
                  <c:v>2442.1941725999836</c:v>
                </c:pt>
                <c:pt idx="46">
                  <c:v>2534.5416336747689</c:v>
                </c:pt>
                <c:pt idx="47">
                  <c:v>2627.2733121063975</c:v>
                </c:pt>
                <c:pt idx="48">
                  <c:v>2720.1325034397423</c:v>
                </c:pt>
                <c:pt idx="49">
                  <c:v>2812.9024531503155</c:v>
                </c:pt>
                <c:pt idx="50">
                  <c:v>2905.4155239163683</c:v>
                </c:pt>
                <c:pt idx="51">
                  <c:v>2997.5393623476052</c:v>
                </c:pt>
                <c:pt idx="52">
                  <c:v>3089.1670772174575</c:v>
                </c:pt>
                <c:pt idx="53">
                  <c:v>3180.2246106429025</c:v>
                </c:pt>
                <c:pt idx="54">
                  <c:v>3270.6439662277348</c:v>
                </c:pt>
                <c:pt idx="55">
                  <c:v>3360.3776013000715</c:v>
                </c:pt>
                <c:pt idx="56">
                  <c:v>3449.3820416151298</c:v>
                </c:pt>
                <c:pt idx="57">
                  <c:v>3537.6213389526397</c:v>
                </c:pt>
                <c:pt idx="58">
                  <c:v>3625.0621402412185</c:v>
                </c:pt>
                <c:pt idx="59">
                  <c:v>3711.6665926959831</c:v>
                </c:pt>
                <c:pt idx="60">
                  <c:v>3797.4013430579312</c:v>
                </c:pt>
                <c:pt idx="61">
                  <c:v>3882.2335452381767</c:v>
                </c:pt>
                <c:pt idx="62">
                  <c:v>3966.1302200129671</c:v>
                </c:pt>
                <c:pt idx="63">
                  <c:v>4049.0496172169933</c:v>
                </c:pt>
                <c:pt idx="64">
                  <c:v>4130.9676338247673</c:v>
                </c:pt>
                <c:pt idx="65">
                  <c:v>4211.8423685240941</c:v>
                </c:pt>
                <c:pt idx="66">
                  <c:v>4291.64944933686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proyecciones!$D$6</c:f>
              <c:strCache>
                <c:ptCount val="1"/>
                <c:pt idx="0">
                  <c:v>Proy. Pes.</c:v>
                </c:pt>
              </c:strCache>
            </c:strRef>
          </c:tx>
          <c:marker>
            <c:symbol val="none"/>
          </c:marker>
          <c:xVal>
            <c:numRef>
              <c:f>proyecciones!$A$7:$A$150</c:f>
              <c:numCache>
                <c:formatCode>General</c:formatCode>
                <c:ptCount val="144"/>
                <c:pt idx="0">
                  <c:v>1984</c:v>
                </c:pt>
                <c:pt idx="1">
                  <c:v>1985</c:v>
                </c:pt>
                <c:pt idx="2">
                  <c:v>1986</c:v>
                </c:pt>
                <c:pt idx="3">
                  <c:v>1987</c:v>
                </c:pt>
                <c:pt idx="4">
                  <c:v>1988</c:v>
                </c:pt>
                <c:pt idx="5">
                  <c:v>1989</c:v>
                </c:pt>
                <c:pt idx="6">
                  <c:v>1990</c:v>
                </c:pt>
                <c:pt idx="7">
                  <c:v>1991</c:v>
                </c:pt>
                <c:pt idx="8">
                  <c:v>1992</c:v>
                </c:pt>
                <c:pt idx="9">
                  <c:v>1993</c:v>
                </c:pt>
                <c:pt idx="10">
                  <c:v>1994</c:v>
                </c:pt>
                <c:pt idx="11">
                  <c:v>1995</c:v>
                </c:pt>
                <c:pt idx="12">
                  <c:v>1996</c:v>
                </c:pt>
                <c:pt idx="13">
                  <c:v>1997</c:v>
                </c:pt>
                <c:pt idx="14">
                  <c:v>1998</c:v>
                </c:pt>
                <c:pt idx="15">
                  <c:v>1999</c:v>
                </c:pt>
                <c:pt idx="16">
                  <c:v>2000</c:v>
                </c:pt>
                <c:pt idx="17">
                  <c:v>2001</c:v>
                </c:pt>
                <c:pt idx="18">
                  <c:v>2002</c:v>
                </c:pt>
                <c:pt idx="19">
                  <c:v>2003</c:v>
                </c:pt>
                <c:pt idx="20">
                  <c:v>2004</c:v>
                </c:pt>
                <c:pt idx="21">
                  <c:v>2005</c:v>
                </c:pt>
                <c:pt idx="22">
                  <c:v>2006</c:v>
                </c:pt>
                <c:pt idx="23">
                  <c:v>2007</c:v>
                </c:pt>
                <c:pt idx="24">
                  <c:v>2008</c:v>
                </c:pt>
                <c:pt idx="25">
                  <c:v>2009</c:v>
                </c:pt>
                <c:pt idx="26">
                  <c:v>2010</c:v>
                </c:pt>
                <c:pt idx="27">
                  <c:v>2011</c:v>
                </c:pt>
                <c:pt idx="28">
                  <c:v>2012</c:v>
                </c:pt>
                <c:pt idx="29">
                  <c:v>2013</c:v>
                </c:pt>
                <c:pt idx="30">
                  <c:v>2014</c:v>
                </c:pt>
                <c:pt idx="31">
                  <c:v>2015</c:v>
                </c:pt>
                <c:pt idx="32">
                  <c:v>2016</c:v>
                </c:pt>
                <c:pt idx="33">
                  <c:v>2017</c:v>
                </c:pt>
                <c:pt idx="34">
                  <c:v>2018</c:v>
                </c:pt>
                <c:pt idx="35">
                  <c:v>2019</c:v>
                </c:pt>
                <c:pt idx="36">
                  <c:v>2020</c:v>
                </c:pt>
                <c:pt idx="37">
                  <c:v>2021</c:v>
                </c:pt>
                <c:pt idx="38">
                  <c:v>2022</c:v>
                </c:pt>
                <c:pt idx="39">
                  <c:v>2023</c:v>
                </c:pt>
                <c:pt idx="40">
                  <c:v>2024</c:v>
                </c:pt>
                <c:pt idx="41">
                  <c:v>2025</c:v>
                </c:pt>
                <c:pt idx="42">
                  <c:v>2026</c:v>
                </c:pt>
                <c:pt idx="43">
                  <c:v>2027</c:v>
                </c:pt>
                <c:pt idx="44">
                  <c:v>2028</c:v>
                </c:pt>
                <c:pt idx="45">
                  <c:v>2029</c:v>
                </c:pt>
                <c:pt idx="46">
                  <c:v>2030</c:v>
                </c:pt>
                <c:pt idx="47">
                  <c:v>2031</c:v>
                </c:pt>
                <c:pt idx="48">
                  <c:v>2032</c:v>
                </c:pt>
                <c:pt idx="49">
                  <c:v>2033</c:v>
                </c:pt>
                <c:pt idx="50">
                  <c:v>2034</c:v>
                </c:pt>
                <c:pt idx="51">
                  <c:v>2035</c:v>
                </c:pt>
                <c:pt idx="52">
                  <c:v>2036</c:v>
                </c:pt>
                <c:pt idx="53">
                  <c:v>2037</c:v>
                </c:pt>
                <c:pt idx="54">
                  <c:v>2038</c:v>
                </c:pt>
                <c:pt idx="55">
                  <c:v>2039</c:v>
                </c:pt>
                <c:pt idx="56">
                  <c:v>2040</c:v>
                </c:pt>
                <c:pt idx="57">
                  <c:v>2041</c:v>
                </c:pt>
                <c:pt idx="58">
                  <c:v>2042</c:v>
                </c:pt>
                <c:pt idx="59">
                  <c:v>2043</c:v>
                </c:pt>
                <c:pt idx="60">
                  <c:v>2044</c:v>
                </c:pt>
                <c:pt idx="61">
                  <c:v>2045</c:v>
                </c:pt>
                <c:pt idx="62">
                  <c:v>2046</c:v>
                </c:pt>
                <c:pt idx="63">
                  <c:v>2047</c:v>
                </c:pt>
                <c:pt idx="64">
                  <c:v>2048</c:v>
                </c:pt>
                <c:pt idx="65">
                  <c:v>2049</c:v>
                </c:pt>
                <c:pt idx="66">
                  <c:v>2050</c:v>
                </c:pt>
              </c:numCache>
            </c:numRef>
          </c:xVal>
          <c:yVal>
            <c:numRef>
              <c:f>proyecciones!$D$7:$D$150</c:f>
              <c:numCache>
                <c:formatCode>#,##0.0</c:formatCode>
                <c:ptCount val="144"/>
                <c:pt idx="28">
                  <c:v>877.21299999999997</c:v>
                </c:pt>
                <c:pt idx="29">
                  <c:v>948.93576667483183</c:v>
                </c:pt>
                <c:pt idx="30">
                  <c:v>992.67869654174217</c:v>
                </c:pt>
                <c:pt idx="31">
                  <c:v>1070.5864982692392</c:v>
                </c:pt>
                <c:pt idx="32">
                  <c:v>1145.7953277105109</c:v>
                </c:pt>
                <c:pt idx="33">
                  <c:v>1217.6242187123294</c:v>
                </c:pt>
                <c:pt idx="34">
                  <c:v>1285.39395669394</c:v>
                </c:pt>
                <c:pt idx="35">
                  <c:v>1348.4259641312426</c:v>
                </c:pt>
                <c:pt idx="36">
                  <c:v>1406.0444609392393</c:v>
                </c:pt>
                <c:pt idx="37">
                  <c:v>1465.969070492122</c:v>
                </c:pt>
                <c:pt idx="38">
                  <c:v>1528.392468904849</c:v>
                </c:pt>
                <c:pt idx="39">
                  <c:v>1593.3022785382766</c:v>
                </c:pt>
                <c:pt idx="40">
                  <c:v>1660.5378077446323</c:v>
                </c:pt>
                <c:pt idx="41">
                  <c:v>1729.8417798099704</c:v>
                </c:pt>
                <c:pt idx="42">
                  <c:v>1800.8965700068366</c:v>
                </c:pt>
                <c:pt idx="43">
                  <c:v>1873.3595386750042</c:v>
                </c:pt>
                <c:pt idx="44">
                  <c:v>1946.8856976534369</c:v>
                </c:pt>
                <c:pt idx="45">
                  <c:v>2021.151446146124</c:v>
                </c:pt>
                <c:pt idx="46">
                  <c:v>2095.8656930858306</c:v>
                </c:pt>
                <c:pt idx="47">
                  <c:v>2170.7778702452033</c:v>
                </c:pt>
                <c:pt idx="48">
                  <c:v>2245.6660403015862</c:v>
                </c:pt>
                <c:pt idx="49">
                  <c:v>2320.3567998891376</c:v>
                </c:pt>
                <c:pt idx="50">
                  <c:v>2394.7122972664961</c:v>
                </c:pt>
                <c:pt idx="51">
                  <c:v>2468.6221210982562</c:v>
                </c:pt>
                <c:pt idx="52">
                  <c:v>2542.0012729515711</c:v>
                </c:pt>
                <c:pt idx="53">
                  <c:v>2614.7854688015987</c:v>
                </c:pt>
                <c:pt idx="54">
                  <c:v>2686.926833503433</c:v>
                </c:pt>
                <c:pt idx="55">
                  <c:v>2758.3807681273374</c:v>
                </c:pt>
                <c:pt idx="56">
                  <c:v>2829.1202074823923</c:v>
                </c:pt>
                <c:pt idx="57">
                  <c:v>2899.1099366068693</c:v>
                </c:pt>
                <c:pt idx="58">
                  <c:v>2968.3292251966759</c:v>
                </c:pt>
                <c:pt idx="59">
                  <c:v>3036.7487895315448</c:v>
                </c:pt>
                <c:pt idx="60">
                  <c:v>3104.3379220158617</c:v>
                </c:pt>
                <c:pt idx="61">
                  <c:v>3171.0768418305911</c:v>
                </c:pt>
                <c:pt idx="62">
                  <c:v>3236.9378724318503</c:v>
                </c:pt>
                <c:pt idx="63">
                  <c:v>3301.8916066492156</c:v>
                </c:pt>
                <c:pt idx="64">
                  <c:v>3365.9177478963975</c:v>
                </c:pt>
                <c:pt idx="65">
                  <c:v>3428.9841466516132</c:v>
                </c:pt>
                <c:pt idx="66">
                  <c:v>3491.0730891240951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proyecciones!$E$6</c:f>
              <c:strCache>
                <c:ptCount val="1"/>
                <c:pt idx="0">
                  <c:v>Proy. Opt.</c:v>
                </c:pt>
              </c:strCache>
            </c:strRef>
          </c:tx>
          <c:marker>
            <c:symbol val="none"/>
          </c:marker>
          <c:xVal>
            <c:numRef>
              <c:f>proyecciones!$A$7:$A$150</c:f>
              <c:numCache>
                <c:formatCode>General</c:formatCode>
                <c:ptCount val="144"/>
                <c:pt idx="0">
                  <c:v>1984</c:v>
                </c:pt>
                <c:pt idx="1">
                  <c:v>1985</c:v>
                </c:pt>
                <c:pt idx="2">
                  <c:v>1986</c:v>
                </c:pt>
                <c:pt idx="3">
                  <c:v>1987</c:v>
                </c:pt>
                <c:pt idx="4">
                  <c:v>1988</c:v>
                </c:pt>
                <c:pt idx="5">
                  <c:v>1989</c:v>
                </c:pt>
                <c:pt idx="6">
                  <c:v>1990</c:v>
                </c:pt>
                <c:pt idx="7">
                  <c:v>1991</c:v>
                </c:pt>
                <c:pt idx="8">
                  <c:v>1992</c:v>
                </c:pt>
                <c:pt idx="9">
                  <c:v>1993</c:v>
                </c:pt>
                <c:pt idx="10">
                  <c:v>1994</c:v>
                </c:pt>
                <c:pt idx="11">
                  <c:v>1995</c:v>
                </c:pt>
                <c:pt idx="12">
                  <c:v>1996</c:v>
                </c:pt>
                <c:pt idx="13">
                  <c:v>1997</c:v>
                </c:pt>
                <c:pt idx="14">
                  <c:v>1998</c:v>
                </c:pt>
                <c:pt idx="15">
                  <c:v>1999</c:v>
                </c:pt>
                <c:pt idx="16">
                  <c:v>2000</c:v>
                </c:pt>
                <c:pt idx="17">
                  <c:v>2001</c:v>
                </c:pt>
                <c:pt idx="18">
                  <c:v>2002</c:v>
                </c:pt>
                <c:pt idx="19">
                  <c:v>2003</c:v>
                </c:pt>
                <c:pt idx="20">
                  <c:v>2004</c:v>
                </c:pt>
                <c:pt idx="21">
                  <c:v>2005</c:v>
                </c:pt>
                <c:pt idx="22">
                  <c:v>2006</c:v>
                </c:pt>
                <c:pt idx="23">
                  <c:v>2007</c:v>
                </c:pt>
                <c:pt idx="24">
                  <c:v>2008</c:v>
                </c:pt>
                <c:pt idx="25">
                  <c:v>2009</c:v>
                </c:pt>
                <c:pt idx="26">
                  <c:v>2010</c:v>
                </c:pt>
                <c:pt idx="27">
                  <c:v>2011</c:v>
                </c:pt>
                <c:pt idx="28">
                  <c:v>2012</c:v>
                </c:pt>
                <c:pt idx="29">
                  <c:v>2013</c:v>
                </c:pt>
                <c:pt idx="30">
                  <c:v>2014</c:v>
                </c:pt>
                <c:pt idx="31">
                  <c:v>2015</c:v>
                </c:pt>
                <c:pt idx="32">
                  <c:v>2016</c:v>
                </c:pt>
                <c:pt idx="33">
                  <c:v>2017</c:v>
                </c:pt>
                <c:pt idx="34">
                  <c:v>2018</c:v>
                </c:pt>
                <c:pt idx="35">
                  <c:v>2019</c:v>
                </c:pt>
                <c:pt idx="36">
                  <c:v>2020</c:v>
                </c:pt>
                <c:pt idx="37">
                  <c:v>2021</c:v>
                </c:pt>
                <c:pt idx="38">
                  <c:v>2022</c:v>
                </c:pt>
                <c:pt idx="39">
                  <c:v>2023</c:v>
                </c:pt>
                <c:pt idx="40">
                  <c:v>2024</c:v>
                </c:pt>
                <c:pt idx="41">
                  <c:v>2025</c:v>
                </c:pt>
                <c:pt idx="42">
                  <c:v>2026</c:v>
                </c:pt>
                <c:pt idx="43">
                  <c:v>2027</c:v>
                </c:pt>
                <c:pt idx="44">
                  <c:v>2028</c:v>
                </c:pt>
                <c:pt idx="45">
                  <c:v>2029</c:v>
                </c:pt>
                <c:pt idx="46">
                  <c:v>2030</c:v>
                </c:pt>
                <c:pt idx="47">
                  <c:v>2031</c:v>
                </c:pt>
                <c:pt idx="48">
                  <c:v>2032</c:v>
                </c:pt>
                <c:pt idx="49">
                  <c:v>2033</c:v>
                </c:pt>
                <c:pt idx="50">
                  <c:v>2034</c:v>
                </c:pt>
                <c:pt idx="51">
                  <c:v>2035</c:v>
                </c:pt>
                <c:pt idx="52">
                  <c:v>2036</c:v>
                </c:pt>
                <c:pt idx="53">
                  <c:v>2037</c:v>
                </c:pt>
                <c:pt idx="54">
                  <c:v>2038</c:v>
                </c:pt>
                <c:pt idx="55">
                  <c:v>2039</c:v>
                </c:pt>
                <c:pt idx="56">
                  <c:v>2040</c:v>
                </c:pt>
                <c:pt idx="57">
                  <c:v>2041</c:v>
                </c:pt>
                <c:pt idx="58">
                  <c:v>2042</c:v>
                </c:pt>
                <c:pt idx="59">
                  <c:v>2043</c:v>
                </c:pt>
                <c:pt idx="60">
                  <c:v>2044</c:v>
                </c:pt>
                <c:pt idx="61">
                  <c:v>2045</c:v>
                </c:pt>
                <c:pt idx="62">
                  <c:v>2046</c:v>
                </c:pt>
                <c:pt idx="63">
                  <c:v>2047</c:v>
                </c:pt>
                <c:pt idx="64">
                  <c:v>2048</c:v>
                </c:pt>
                <c:pt idx="65">
                  <c:v>2049</c:v>
                </c:pt>
                <c:pt idx="66">
                  <c:v>2050</c:v>
                </c:pt>
              </c:numCache>
            </c:numRef>
          </c:xVal>
          <c:yVal>
            <c:numRef>
              <c:f>proyecciones!$E$7:$E$150</c:f>
              <c:numCache>
                <c:formatCode>#,##0.0</c:formatCode>
                <c:ptCount val="144"/>
                <c:pt idx="28">
                  <c:v>877.21299999999997</c:v>
                </c:pt>
                <c:pt idx="29">
                  <c:v>1019.5867992480352</c:v>
                </c:pt>
                <c:pt idx="30">
                  <c:v>1141.8914779869542</c:v>
                </c:pt>
                <c:pt idx="31">
                  <c:v>1314.2748539117547</c:v>
                </c:pt>
                <c:pt idx="32">
                  <c:v>1482.9437411081756</c:v>
                </c:pt>
                <c:pt idx="33">
                  <c:v>1640.8900224167883</c:v>
                </c:pt>
                <c:pt idx="34">
                  <c:v>1780.8732950832321</c:v>
                </c:pt>
                <c:pt idx="35">
                  <c:v>1895.9156443290053</c:v>
                </c:pt>
                <c:pt idx="36">
                  <c:v>1979.8347418885603</c:v>
                </c:pt>
                <c:pt idx="37">
                  <c:v>2067.2466562922114</c:v>
                </c:pt>
                <c:pt idx="38">
                  <c:v>2158.4381085960581</c:v>
                </c:pt>
                <c:pt idx="39">
                  <c:v>2253.4110341710625</c:v>
                </c:pt>
                <c:pt idx="40">
                  <c:v>2351.9502975888686</c:v>
                </c:pt>
                <c:pt idx="41">
                  <c:v>2453.709727834223</c:v>
                </c:pt>
                <c:pt idx="42">
                  <c:v>2558.2477775235743</c:v>
                </c:pt>
                <c:pt idx="43">
                  <c:v>2665.0882860051347</c:v>
                </c:pt>
                <c:pt idx="44">
                  <c:v>2773.7532805710243</c:v>
                </c:pt>
                <c:pt idx="45">
                  <c:v>2883.788562415933</c:v>
                </c:pt>
                <c:pt idx="46">
                  <c:v>2994.7836956170936</c:v>
                </c:pt>
                <c:pt idx="47">
                  <c:v>3106.3692065869359</c:v>
                </c:pt>
                <c:pt idx="48">
                  <c:v>3218.2527788856382</c:v>
                </c:pt>
                <c:pt idx="49">
                  <c:v>3330.1716536168101</c:v>
                </c:pt>
                <c:pt idx="50">
                  <c:v>3441.9268745903714</c:v>
                </c:pt>
                <c:pt idx="51">
                  <c:v>3553.3631540172073</c:v>
                </c:pt>
                <c:pt idx="52">
                  <c:v>3664.350328154871</c:v>
                </c:pt>
                <c:pt idx="53">
                  <c:v>3774.8043570498812</c:v>
                </c:pt>
                <c:pt idx="54">
                  <c:v>3884.6353867190537</c:v>
                </c:pt>
                <c:pt idx="55">
                  <c:v>3993.7932587665182</c:v>
                </c:pt>
                <c:pt idx="56">
                  <c:v>4102.2164884621952</c:v>
                </c:pt>
                <c:pt idx="57">
                  <c:v>4209.8688492404744</c:v>
                </c:pt>
                <c:pt idx="58">
                  <c:v>4316.7031319618181</c:v>
                </c:pt>
                <c:pt idx="59">
                  <c:v>4422.6723130349565</c:v>
                </c:pt>
                <c:pt idx="60">
                  <c:v>4527.7405431919569</c:v>
                </c:pt>
                <c:pt idx="61">
                  <c:v>4631.860608587659</c:v>
                </c:pt>
                <c:pt idx="62">
                  <c:v>4734.9940028860738</c:v>
                </c:pt>
                <c:pt idx="63">
                  <c:v>4837.0855684103426</c:v>
                </c:pt>
                <c:pt idx="64">
                  <c:v>4938.1072412395042</c:v>
                </c:pt>
                <c:pt idx="65">
                  <c:v>5038.0066652679698</c:v>
                </c:pt>
                <c:pt idx="66">
                  <c:v>5136.7522647496944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8615296"/>
        <c:axId val="98617216"/>
      </c:scatterChart>
      <c:valAx>
        <c:axId val="98615296"/>
        <c:scaling>
          <c:orientation val="minMax"/>
          <c:max val="2050"/>
          <c:min val="1984"/>
        </c:scaling>
        <c:delete val="0"/>
        <c:axPos val="b"/>
        <c:majorGridlines>
          <c:spPr>
            <a:ln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Fecha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98617216"/>
        <c:crosses val="autoZero"/>
        <c:crossBetween val="midCat"/>
      </c:valAx>
      <c:valAx>
        <c:axId val="98617216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Pasajeros (en miles)</a:t>
                </a:r>
              </a:p>
            </c:rich>
          </c:tx>
          <c:layout/>
          <c:overlay val="0"/>
        </c:title>
        <c:numFmt formatCode="#,##0" sourceLinked="0"/>
        <c:majorTickMark val="out"/>
        <c:minorTickMark val="none"/>
        <c:tickLblPos val="nextTo"/>
        <c:crossAx val="98615296"/>
        <c:crosses val="autoZero"/>
        <c:crossBetween val="midCat"/>
      </c:valAx>
    </c:plotArea>
    <c:legend>
      <c:legendPos val="b"/>
      <c:layout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6</xdr:col>
      <xdr:colOff>0</xdr:colOff>
      <xdr:row>16</xdr:row>
      <xdr:rowOff>152400</xdr:rowOff>
    </xdr:to>
    <xdr:graphicFrame macro="">
      <xdr:nvGraphicFramePr>
        <xdr:cNvPr id="4" name="3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0</xdr:colOff>
      <xdr:row>0</xdr:row>
      <xdr:rowOff>0</xdr:rowOff>
    </xdr:from>
    <xdr:to>
      <xdr:col>14</xdr:col>
      <xdr:colOff>542925</xdr:colOff>
      <xdr:row>23</xdr:row>
      <xdr:rowOff>19050</xdr:rowOff>
    </xdr:to>
    <xdr:pic>
      <xdr:nvPicPr>
        <xdr:cNvPr id="3" name="2 Imagen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0" y="0"/>
          <a:ext cx="5114925" cy="3743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0</xdr:row>
      <xdr:rowOff>0</xdr:rowOff>
    </xdr:from>
    <xdr:to>
      <xdr:col>14</xdr:col>
      <xdr:colOff>219076</xdr:colOff>
      <xdr:row>15</xdr:row>
      <xdr:rowOff>114300</xdr:rowOff>
    </xdr:to>
    <xdr:graphicFrame macro="">
      <xdr:nvGraphicFramePr>
        <xdr:cNvPr id="3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35</xdr:row>
      <xdr:rowOff>0</xdr:rowOff>
    </xdr:from>
    <xdr:to>
      <xdr:col>14</xdr:col>
      <xdr:colOff>0</xdr:colOff>
      <xdr:row>51</xdr:row>
      <xdr:rowOff>152400</xdr:rowOff>
    </xdr:to>
    <xdr:graphicFrame macro="">
      <xdr:nvGraphicFramePr>
        <xdr:cNvPr id="2" name="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24"/>
  <sheetViews>
    <sheetView tabSelected="1" workbookViewId="0"/>
  </sheetViews>
  <sheetFormatPr baseColWidth="10" defaultRowHeight="15" x14ac:dyDescent="0.25"/>
  <cols>
    <col min="1" max="2" width="2.7109375" style="7" customWidth="1"/>
    <col min="3" max="16384" width="11.42578125" style="7"/>
  </cols>
  <sheetData>
    <row r="2" spans="2:3" x14ac:dyDescent="0.25">
      <c r="B2" s="7" t="s">
        <v>51</v>
      </c>
    </row>
    <row r="4" spans="2:3" x14ac:dyDescent="0.25">
      <c r="B4" s="7" t="s">
        <v>55</v>
      </c>
    </row>
    <row r="5" spans="2:3" x14ac:dyDescent="0.25">
      <c r="C5" s="8" t="s">
        <v>50</v>
      </c>
    </row>
    <row r="6" spans="2:3" x14ac:dyDescent="0.25">
      <c r="B6" s="7" t="s">
        <v>56</v>
      </c>
    </row>
    <row r="7" spans="2:3" x14ac:dyDescent="0.25">
      <c r="C7" s="8" t="s">
        <v>57</v>
      </c>
    </row>
    <row r="8" spans="2:3" x14ac:dyDescent="0.25">
      <c r="C8" s="8" t="s">
        <v>52</v>
      </c>
    </row>
    <row r="9" spans="2:3" x14ac:dyDescent="0.25">
      <c r="B9" s="7" t="s">
        <v>58</v>
      </c>
    </row>
    <row r="10" spans="2:3" x14ac:dyDescent="0.25">
      <c r="C10" s="8" t="s">
        <v>53</v>
      </c>
    </row>
    <row r="11" spans="2:3" x14ac:dyDescent="0.25">
      <c r="C11" s="8" t="s">
        <v>54</v>
      </c>
    </row>
    <row r="12" spans="2:3" x14ac:dyDescent="0.25">
      <c r="C12" s="8" t="s">
        <v>59</v>
      </c>
    </row>
    <row r="13" spans="2:3" x14ac:dyDescent="0.25">
      <c r="C13" s="8" t="s">
        <v>60</v>
      </c>
    </row>
    <row r="14" spans="2:3" x14ac:dyDescent="0.25">
      <c r="B14" s="7" t="s">
        <v>62</v>
      </c>
    </row>
    <row r="15" spans="2:3" x14ac:dyDescent="0.25">
      <c r="C15" s="8" t="s">
        <v>61</v>
      </c>
    </row>
    <row r="16" spans="2:3" x14ac:dyDescent="0.25">
      <c r="C16" s="8" t="s">
        <v>63</v>
      </c>
    </row>
    <row r="17" spans="2:3" x14ac:dyDescent="0.25">
      <c r="B17" s="7" t="s">
        <v>64</v>
      </c>
    </row>
    <row r="18" spans="2:3" x14ac:dyDescent="0.25">
      <c r="C18" s="8" t="s">
        <v>65</v>
      </c>
    </row>
    <row r="19" spans="2:3" x14ac:dyDescent="0.25">
      <c r="C19" s="8" t="s">
        <v>66</v>
      </c>
    </row>
    <row r="20" spans="2:3" x14ac:dyDescent="0.25">
      <c r="C20" s="8" t="s">
        <v>67</v>
      </c>
    </row>
    <row r="21" spans="2:3" x14ac:dyDescent="0.25">
      <c r="C21" s="8" t="s">
        <v>49</v>
      </c>
    </row>
    <row r="22" spans="2:3" x14ac:dyDescent="0.25">
      <c r="B22" s="7" t="s">
        <v>68</v>
      </c>
    </row>
    <row r="23" spans="2:3" x14ac:dyDescent="0.25">
      <c r="C23" s="8" t="s">
        <v>191</v>
      </c>
    </row>
    <row r="24" spans="2:3" x14ac:dyDescent="0.25">
      <c r="C24" s="8" t="s">
        <v>190</v>
      </c>
    </row>
  </sheetData>
  <hyperlinks>
    <hyperlink ref="C5" location="GRAFICO!A1" display="Gráfico de la serie original a proyectar"/>
    <hyperlink ref="C7" location="'ESPECIFICACION MCO'!A1" display="Especificaciones de Mínimos Cuadrados Ordinarios con los modelos de mejor ajuste"/>
    <hyperlink ref="C8" location="'ESPECIFICACION MCO'!G6" display="Tasas de crecimiento utilizadas en las variables explicativas para proyectar mediante MCO"/>
    <hyperlink ref="C10" location="ESTACIONARIEDAD!A1" display="Test de estacionariedad en la serie de pasajeros de acuerdo al test de Dickey Fuller en la serie original"/>
    <hyperlink ref="C11" location="ESTACIONARIEDAD!A13" display="Test de estacionariedad en la serie de pasajeros de acuerdo al test de Dickey Fuller en la serie en su primera diferencia"/>
    <hyperlink ref="C12" location="ARIMA!A5" display="Estimación de diversos modelos ARIMA(p,d,q) para determinar el de mejor ajuste en función del criterio de información de Akaike"/>
    <hyperlink ref="C13" location="ARIMA!I5" display="Coeficientes asociados a la estimación del modelo ARIMA de mejor ajuste"/>
    <hyperlink ref="C15" location="VAR!A6" display="Coeficientes asociados a la estimación del modelo VAR de mejor ajuste"/>
    <hyperlink ref="C16" location="VAR!I1" display="Raíces características del modelo VAR (si estas están dentro del círculo unitario entonces el modelo es estable)"/>
    <hyperlink ref="C18" location="ECM!A6" display="ECM asociados a la estimación MCO"/>
    <hyperlink ref="C19:C20" location="VAR!A6" display="Coeficientes asociados a la estimación del modelo VAR de mejor ajuste"/>
    <hyperlink ref="C19" location="ECM!A7" display="ECM asociados a la estimación ARIMA"/>
    <hyperlink ref="C20" location="ECM!A8" display="ECM asociados a la estimación VAR"/>
    <hyperlink ref="C21" location="ECM!A12" display="Comparación entre pasajeros efectivos y pasajeros proyectados según las metodologías MCO, ARIMA y VAR"/>
    <hyperlink ref="C23" location="proyecciones!A36" display="Proyecciones de corto y mediano plazo: escenarios base, pesimista y optimista"/>
    <hyperlink ref="C24" location="proyecciones!I36" display="Gráfico con la serie original y con las proyecciones de corto y mediano plazo"/>
  </hyperlinks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H2:N90"/>
  <sheetViews>
    <sheetView workbookViewId="0"/>
  </sheetViews>
  <sheetFormatPr baseColWidth="10" defaultRowHeight="12.75" x14ac:dyDescent="0.2"/>
  <cols>
    <col min="1" max="16384" width="11.42578125" style="1"/>
  </cols>
  <sheetData>
    <row r="2" spans="8:14" x14ac:dyDescent="0.2">
      <c r="H2" s="1" t="s">
        <v>111</v>
      </c>
    </row>
    <row r="4" spans="8:14" x14ac:dyDescent="0.2">
      <c r="H4" s="1" t="s">
        <v>97</v>
      </c>
      <c r="I4" s="1" t="s">
        <v>37</v>
      </c>
    </row>
    <row r="5" spans="8:14" x14ac:dyDescent="0.2">
      <c r="H5" s="14">
        <v>1984</v>
      </c>
      <c r="I5" s="4">
        <v>41.718000000000004</v>
      </c>
      <c r="J5" s="14"/>
    </row>
    <row r="6" spans="8:14" x14ac:dyDescent="0.2">
      <c r="H6" s="1">
        <v>1985</v>
      </c>
      <c r="I6" s="4">
        <v>42.793999999999997</v>
      </c>
      <c r="J6" s="14"/>
      <c r="N6" s="10"/>
    </row>
    <row r="7" spans="8:14" x14ac:dyDescent="0.2">
      <c r="H7" s="1">
        <v>1986</v>
      </c>
      <c r="I7" s="4">
        <v>40.15</v>
      </c>
      <c r="J7" s="14"/>
      <c r="N7" s="10"/>
    </row>
    <row r="8" spans="8:14" x14ac:dyDescent="0.2">
      <c r="H8" s="1">
        <v>1987</v>
      </c>
      <c r="I8" s="4">
        <v>44.603000000000002</v>
      </c>
      <c r="J8" s="14"/>
      <c r="L8" s="9"/>
      <c r="N8" s="10"/>
    </row>
    <row r="9" spans="8:14" x14ac:dyDescent="0.2">
      <c r="H9" s="1">
        <v>1988</v>
      </c>
      <c r="I9" s="4">
        <v>48.915999999999997</v>
      </c>
      <c r="J9" s="14"/>
      <c r="L9" s="9"/>
      <c r="N9" s="10"/>
    </row>
    <row r="10" spans="8:14" x14ac:dyDescent="0.2">
      <c r="H10" s="1">
        <v>1989</v>
      </c>
      <c r="I10" s="4">
        <v>56.808999999999997</v>
      </c>
      <c r="J10" s="14"/>
      <c r="L10" s="9"/>
      <c r="N10" s="10"/>
    </row>
    <row r="11" spans="8:14" x14ac:dyDescent="0.2">
      <c r="H11" s="1">
        <v>1990</v>
      </c>
      <c r="I11" s="4">
        <v>61.988</v>
      </c>
      <c r="J11" s="14"/>
      <c r="L11" s="9"/>
      <c r="N11" s="10"/>
    </row>
    <row r="12" spans="8:14" x14ac:dyDescent="0.2">
      <c r="H12" s="1">
        <v>1991</v>
      </c>
      <c r="I12" s="4">
        <v>80.036000000000001</v>
      </c>
      <c r="J12" s="14"/>
      <c r="L12" s="9"/>
      <c r="N12" s="11"/>
    </row>
    <row r="13" spans="8:14" x14ac:dyDescent="0.2">
      <c r="H13" s="1">
        <v>1992</v>
      </c>
      <c r="I13" s="4">
        <v>114.289</v>
      </c>
      <c r="J13" s="14"/>
      <c r="L13" s="9"/>
      <c r="N13" s="10"/>
    </row>
    <row r="14" spans="8:14" x14ac:dyDescent="0.2">
      <c r="H14" s="1">
        <v>1993</v>
      </c>
      <c r="I14" s="4">
        <v>150.36000000000001</v>
      </c>
      <c r="J14" s="14"/>
      <c r="N14" s="10"/>
    </row>
    <row r="15" spans="8:14" x14ac:dyDescent="0.2">
      <c r="H15" s="1">
        <v>1994</v>
      </c>
      <c r="I15" s="4">
        <v>164.51599999999999</v>
      </c>
      <c r="J15" s="14"/>
      <c r="N15" s="10"/>
    </row>
    <row r="16" spans="8:14" x14ac:dyDescent="0.2">
      <c r="H16" s="1">
        <v>1995</v>
      </c>
      <c r="I16" s="4">
        <v>160.71199999999999</v>
      </c>
      <c r="J16" s="14"/>
      <c r="N16" s="10"/>
    </row>
    <row r="17" spans="8:14" x14ac:dyDescent="0.2">
      <c r="H17" s="1">
        <v>1996</v>
      </c>
      <c r="I17" s="4">
        <v>212.09</v>
      </c>
      <c r="J17" s="14"/>
      <c r="N17" s="10"/>
    </row>
    <row r="18" spans="8:14" x14ac:dyDescent="0.2">
      <c r="H18" s="1">
        <v>1997</v>
      </c>
      <c r="I18" s="4">
        <v>336.767</v>
      </c>
      <c r="J18" s="14"/>
      <c r="N18" s="10"/>
    </row>
    <row r="19" spans="8:14" x14ac:dyDescent="0.2">
      <c r="H19" s="1">
        <v>1998</v>
      </c>
      <c r="I19" s="4">
        <v>365.04199999999997</v>
      </c>
      <c r="J19" s="14"/>
      <c r="N19" s="10"/>
    </row>
    <row r="20" spans="8:14" x14ac:dyDescent="0.2">
      <c r="H20" s="1">
        <v>1999</v>
      </c>
      <c r="I20" s="4">
        <v>287.666</v>
      </c>
      <c r="J20" s="14"/>
      <c r="N20" s="10"/>
    </row>
    <row r="21" spans="8:14" x14ac:dyDescent="0.2">
      <c r="H21" s="1">
        <v>2000</v>
      </c>
      <c r="I21" s="4">
        <v>294.58100000000002</v>
      </c>
      <c r="J21" s="14"/>
      <c r="N21" s="10"/>
    </row>
    <row r="22" spans="8:14" x14ac:dyDescent="0.2">
      <c r="H22" s="1">
        <v>2001</v>
      </c>
      <c r="I22" s="4">
        <v>287.98200000000003</v>
      </c>
      <c r="J22" s="14"/>
      <c r="N22" s="11"/>
    </row>
    <row r="23" spans="8:14" x14ac:dyDescent="0.2">
      <c r="H23" s="1">
        <v>2002</v>
      </c>
      <c r="I23" s="4">
        <v>257.697</v>
      </c>
      <c r="J23" s="14"/>
      <c r="N23" s="10"/>
    </row>
    <row r="24" spans="8:14" x14ac:dyDescent="0.2">
      <c r="H24" s="1">
        <v>2003</v>
      </c>
      <c r="I24" s="4">
        <v>301.16699999999997</v>
      </c>
      <c r="J24" s="14"/>
      <c r="N24" s="11"/>
    </row>
    <row r="25" spans="8:14" x14ac:dyDescent="0.2">
      <c r="H25" s="1">
        <v>2004</v>
      </c>
      <c r="I25" s="4">
        <v>293.14299999999997</v>
      </c>
      <c r="J25" s="14"/>
      <c r="N25" s="10"/>
    </row>
    <row r="26" spans="8:14" x14ac:dyDescent="0.2">
      <c r="H26" s="1">
        <v>2005</v>
      </c>
      <c r="I26" s="4">
        <v>298.25</v>
      </c>
      <c r="J26" s="14"/>
      <c r="N26" s="10"/>
    </row>
    <row r="27" spans="8:14" x14ac:dyDescent="0.2">
      <c r="H27" s="1">
        <v>2006</v>
      </c>
      <c r="I27" s="4">
        <v>309.99200000000002</v>
      </c>
      <c r="J27" s="14"/>
      <c r="N27" s="10"/>
    </row>
    <row r="28" spans="8:14" x14ac:dyDescent="0.2">
      <c r="H28" s="1">
        <v>2007</v>
      </c>
      <c r="I28" s="4">
        <v>385.14699999999999</v>
      </c>
      <c r="J28" s="14"/>
      <c r="N28" s="10"/>
    </row>
    <row r="29" spans="8:14" x14ac:dyDescent="0.2">
      <c r="H29" s="1">
        <v>2008</v>
      </c>
      <c r="I29" s="4">
        <v>443.85700000000003</v>
      </c>
      <c r="J29" s="14"/>
      <c r="N29" s="10"/>
    </row>
    <row r="30" spans="8:14" x14ac:dyDescent="0.2">
      <c r="H30" s="1">
        <v>2009</v>
      </c>
      <c r="I30" s="4">
        <v>517.64099999999996</v>
      </c>
      <c r="J30" s="14"/>
      <c r="N30" s="10"/>
    </row>
    <row r="31" spans="8:14" x14ac:dyDescent="0.2">
      <c r="H31" s="1">
        <v>2010</v>
      </c>
      <c r="I31" s="4">
        <v>637.601</v>
      </c>
      <c r="J31" s="14"/>
      <c r="N31" s="10"/>
    </row>
    <row r="32" spans="8:14" x14ac:dyDescent="0.2">
      <c r="H32" s="1">
        <v>2011</v>
      </c>
      <c r="I32" s="4">
        <v>807.40499999999997</v>
      </c>
      <c r="J32" s="14"/>
      <c r="N32" s="10"/>
    </row>
    <row r="33" spans="8:14" x14ac:dyDescent="0.2">
      <c r="H33" s="1">
        <v>2012</v>
      </c>
      <c r="I33" s="4">
        <v>877.21299999999997</v>
      </c>
      <c r="J33" s="14"/>
      <c r="N33" s="10"/>
    </row>
    <row r="34" spans="8:14" x14ac:dyDescent="0.2">
      <c r="H34" s="9"/>
      <c r="N34" s="10"/>
    </row>
    <row r="35" spans="8:14" x14ac:dyDescent="0.2">
      <c r="H35" s="9"/>
      <c r="N35" s="11"/>
    </row>
    <row r="36" spans="8:14" x14ac:dyDescent="0.2">
      <c r="H36" s="9"/>
      <c r="N36" s="10"/>
    </row>
    <row r="37" spans="8:14" x14ac:dyDescent="0.2">
      <c r="H37" s="9"/>
      <c r="N37" s="10"/>
    </row>
    <row r="38" spans="8:14" x14ac:dyDescent="0.2">
      <c r="H38" s="9"/>
      <c r="N38" s="10"/>
    </row>
    <row r="39" spans="8:14" x14ac:dyDescent="0.2">
      <c r="H39" s="9"/>
      <c r="N39" s="10"/>
    </row>
    <row r="40" spans="8:14" x14ac:dyDescent="0.2">
      <c r="H40" s="9"/>
      <c r="N40" s="10"/>
    </row>
    <row r="41" spans="8:14" x14ac:dyDescent="0.2">
      <c r="H41" s="9"/>
      <c r="N41" s="10"/>
    </row>
    <row r="42" spans="8:14" x14ac:dyDescent="0.2">
      <c r="H42" s="9"/>
      <c r="N42" s="10"/>
    </row>
    <row r="43" spans="8:14" x14ac:dyDescent="0.2">
      <c r="H43" s="9"/>
      <c r="N43" s="10"/>
    </row>
    <row r="44" spans="8:14" x14ac:dyDescent="0.2">
      <c r="H44" s="9"/>
      <c r="N44" s="10"/>
    </row>
    <row r="45" spans="8:14" x14ac:dyDescent="0.2">
      <c r="H45" s="9"/>
      <c r="N45" s="10"/>
    </row>
    <row r="46" spans="8:14" x14ac:dyDescent="0.2">
      <c r="H46" s="9"/>
      <c r="N46" s="10"/>
    </row>
    <row r="47" spans="8:14" x14ac:dyDescent="0.2">
      <c r="H47" s="9"/>
      <c r="N47" s="10"/>
    </row>
    <row r="48" spans="8:14" x14ac:dyDescent="0.2">
      <c r="H48" s="9"/>
      <c r="N48" s="10"/>
    </row>
    <row r="49" spans="8:14" x14ac:dyDescent="0.2">
      <c r="H49" s="9"/>
      <c r="N49" s="10"/>
    </row>
    <row r="50" spans="8:14" x14ac:dyDescent="0.2">
      <c r="H50" s="9"/>
      <c r="N50" s="10"/>
    </row>
    <row r="51" spans="8:14" x14ac:dyDescent="0.2">
      <c r="H51" s="9"/>
      <c r="N51" s="10"/>
    </row>
    <row r="52" spans="8:14" x14ac:dyDescent="0.2">
      <c r="H52" s="9"/>
      <c r="N52" s="10"/>
    </row>
    <row r="53" spans="8:14" x14ac:dyDescent="0.2">
      <c r="H53" s="9"/>
      <c r="N53" s="10"/>
    </row>
    <row r="54" spans="8:14" x14ac:dyDescent="0.2">
      <c r="H54" s="9"/>
      <c r="N54" s="10"/>
    </row>
    <row r="55" spans="8:14" x14ac:dyDescent="0.2">
      <c r="H55" s="9"/>
      <c r="N55" s="10"/>
    </row>
    <row r="56" spans="8:14" x14ac:dyDescent="0.2">
      <c r="H56" s="9"/>
      <c r="N56" s="10"/>
    </row>
    <row r="57" spans="8:14" x14ac:dyDescent="0.2">
      <c r="H57" s="9"/>
      <c r="N57" s="11"/>
    </row>
    <row r="58" spans="8:14" x14ac:dyDescent="0.2">
      <c r="H58" s="9"/>
      <c r="N58" s="10"/>
    </row>
    <row r="59" spans="8:14" x14ac:dyDescent="0.2">
      <c r="H59" s="9"/>
      <c r="N59" s="10"/>
    </row>
    <row r="60" spans="8:14" x14ac:dyDescent="0.2">
      <c r="H60" s="9"/>
      <c r="N60" s="10"/>
    </row>
    <row r="61" spans="8:14" x14ac:dyDescent="0.2">
      <c r="H61" s="9"/>
      <c r="N61" s="10"/>
    </row>
    <row r="62" spans="8:14" x14ac:dyDescent="0.2">
      <c r="H62" s="9"/>
      <c r="N62" s="10"/>
    </row>
    <row r="63" spans="8:14" x14ac:dyDescent="0.2">
      <c r="H63" s="9"/>
      <c r="N63" s="10"/>
    </row>
    <row r="64" spans="8:14" x14ac:dyDescent="0.2">
      <c r="H64" s="9"/>
      <c r="N64" s="10"/>
    </row>
    <row r="65" spans="8:14" x14ac:dyDescent="0.2">
      <c r="H65" s="9"/>
      <c r="N65" s="10"/>
    </row>
    <row r="66" spans="8:14" x14ac:dyDescent="0.2">
      <c r="H66" s="9"/>
      <c r="N66" s="10"/>
    </row>
    <row r="67" spans="8:14" x14ac:dyDescent="0.2">
      <c r="H67" s="9"/>
      <c r="N67" s="10"/>
    </row>
    <row r="68" spans="8:14" x14ac:dyDescent="0.2">
      <c r="H68" s="9"/>
      <c r="N68" s="10"/>
    </row>
    <row r="69" spans="8:14" x14ac:dyDescent="0.2">
      <c r="H69" s="9"/>
      <c r="N69" s="10"/>
    </row>
    <row r="70" spans="8:14" x14ac:dyDescent="0.2">
      <c r="H70" s="9"/>
      <c r="N70" s="10"/>
    </row>
    <row r="71" spans="8:14" x14ac:dyDescent="0.2">
      <c r="H71" s="9"/>
      <c r="N71" s="10"/>
    </row>
    <row r="72" spans="8:14" x14ac:dyDescent="0.2">
      <c r="H72" s="9"/>
      <c r="N72" s="11"/>
    </row>
    <row r="73" spans="8:14" x14ac:dyDescent="0.2">
      <c r="H73" s="9"/>
      <c r="N73" s="10"/>
    </row>
    <row r="74" spans="8:14" x14ac:dyDescent="0.2">
      <c r="H74" s="9"/>
      <c r="N74" s="10"/>
    </row>
    <row r="75" spans="8:14" x14ac:dyDescent="0.2">
      <c r="H75" s="9"/>
      <c r="N75" s="10"/>
    </row>
    <row r="76" spans="8:14" x14ac:dyDescent="0.2">
      <c r="H76" s="9"/>
      <c r="N76" s="10"/>
    </row>
    <row r="77" spans="8:14" x14ac:dyDescent="0.2">
      <c r="H77" s="9"/>
      <c r="N77" s="10"/>
    </row>
    <row r="78" spans="8:14" x14ac:dyDescent="0.2">
      <c r="H78" s="9"/>
      <c r="N78" s="10"/>
    </row>
    <row r="79" spans="8:14" x14ac:dyDescent="0.2">
      <c r="H79" s="9"/>
      <c r="N79" s="11"/>
    </row>
    <row r="80" spans="8:14" x14ac:dyDescent="0.2">
      <c r="H80" s="9"/>
      <c r="N80" s="10"/>
    </row>
    <row r="81" spans="8:14" x14ac:dyDescent="0.2">
      <c r="H81" s="9"/>
      <c r="N81" s="10"/>
    </row>
    <row r="82" spans="8:14" x14ac:dyDescent="0.2">
      <c r="H82" s="9"/>
      <c r="N82" s="10"/>
    </row>
    <row r="83" spans="8:14" x14ac:dyDescent="0.2">
      <c r="H83" s="9"/>
      <c r="N83" s="10"/>
    </row>
    <row r="84" spans="8:14" x14ac:dyDescent="0.2">
      <c r="H84" s="9"/>
      <c r="N84" s="10"/>
    </row>
    <row r="85" spans="8:14" x14ac:dyDescent="0.2">
      <c r="H85" s="9"/>
      <c r="N85" s="10"/>
    </row>
    <row r="86" spans="8:14" x14ac:dyDescent="0.2">
      <c r="H86" s="9"/>
      <c r="N86" s="10"/>
    </row>
    <row r="87" spans="8:14" x14ac:dyDescent="0.2">
      <c r="H87" s="9"/>
      <c r="N87" s="10"/>
    </row>
    <row r="88" spans="8:14" x14ac:dyDescent="0.2">
      <c r="H88" s="9"/>
      <c r="N88" s="11"/>
    </row>
    <row r="89" spans="8:14" x14ac:dyDescent="0.2">
      <c r="N89" s="10"/>
    </row>
    <row r="90" spans="8:14" x14ac:dyDescent="0.2">
      <c r="N90" s="11"/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7"/>
  <sheetViews>
    <sheetView workbookViewId="0"/>
  </sheetViews>
  <sheetFormatPr baseColWidth="10" defaultRowHeight="12.75" x14ac:dyDescent="0.2"/>
  <cols>
    <col min="1" max="16384" width="11.42578125" style="1"/>
  </cols>
  <sheetData>
    <row r="1" spans="1:21" x14ac:dyDescent="0.2">
      <c r="A1" s="4" t="s">
        <v>0</v>
      </c>
      <c r="B1" s="4" t="s">
        <v>1</v>
      </c>
      <c r="C1" s="4" t="s">
        <v>2</v>
      </c>
      <c r="D1" s="4" t="s">
        <v>3</v>
      </c>
      <c r="E1" s="4" t="s">
        <v>117</v>
      </c>
      <c r="F1" s="4" t="s">
        <v>118</v>
      </c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</row>
    <row r="2" spans="1:21" x14ac:dyDescent="0.2">
      <c r="A2" s="4" t="s">
        <v>4</v>
      </c>
      <c r="B2" s="4" t="s">
        <v>5</v>
      </c>
      <c r="C2" s="4" t="s">
        <v>5</v>
      </c>
      <c r="D2" s="4" t="s">
        <v>5</v>
      </c>
      <c r="E2" s="4" t="s">
        <v>5</v>
      </c>
      <c r="F2" s="4" t="s">
        <v>5</v>
      </c>
      <c r="G2" s="4"/>
      <c r="H2" s="4" t="s">
        <v>180</v>
      </c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</row>
    <row r="3" spans="1:21" x14ac:dyDescent="0.2">
      <c r="A3" s="4" t="s">
        <v>0</v>
      </c>
      <c r="B3" s="4" t="s">
        <v>0</v>
      </c>
      <c r="C3" s="4" t="s">
        <v>0</v>
      </c>
      <c r="D3" s="4" t="s">
        <v>0</v>
      </c>
      <c r="E3" s="4" t="s">
        <v>0</v>
      </c>
      <c r="F3" s="4" t="s">
        <v>0</v>
      </c>
      <c r="G3" s="4"/>
      <c r="H3" s="4" t="s">
        <v>107</v>
      </c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</row>
    <row r="4" spans="1:21" x14ac:dyDescent="0.2">
      <c r="A4" s="4" t="s">
        <v>98</v>
      </c>
      <c r="B4" s="4" t="s">
        <v>119</v>
      </c>
      <c r="C4" s="4" t="s">
        <v>120</v>
      </c>
      <c r="D4" s="4" t="s">
        <v>121</v>
      </c>
      <c r="E4" s="4" t="s">
        <v>122</v>
      </c>
      <c r="F4" s="4" t="s">
        <v>123</v>
      </c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</row>
    <row r="5" spans="1:21" x14ac:dyDescent="0.2">
      <c r="A5" s="4" t="s">
        <v>0</v>
      </c>
      <c r="B5" s="4" t="s">
        <v>124</v>
      </c>
      <c r="C5" s="4" t="s">
        <v>125</v>
      </c>
      <c r="D5" s="4" t="s">
        <v>126</v>
      </c>
      <c r="E5" s="4" t="s">
        <v>127</v>
      </c>
      <c r="F5" s="4" t="s">
        <v>128</v>
      </c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</row>
    <row r="6" spans="1:21" x14ac:dyDescent="0.2">
      <c r="A6" s="4" t="s">
        <v>100</v>
      </c>
      <c r="B6" s="4" t="s">
        <v>129</v>
      </c>
      <c r="C6" s="4" t="s">
        <v>130</v>
      </c>
      <c r="D6" s="4" t="s">
        <v>131</v>
      </c>
      <c r="E6" s="4" t="s">
        <v>0</v>
      </c>
      <c r="F6" s="4" t="s">
        <v>0</v>
      </c>
      <c r="G6" s="4"/>
      <c r="H6" s="4" t="s">
        <v>104</v>
      </c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</row>
    <row r="7" spans="1:21" x14ac:dyDescent="0.2">
      <c r="A7" s="4" t="s">
        <v>0</v>
      </c>
      <c r="B7" s="4" t="s">
        <v>132</v>
      </c>
      <c r="C7" s="4" t="s">
        <v>133</v>
      </c>
      <c r="D7" s="4" t="s">
        <v>134</v>
      </c>
      <c r="E7" s="4" t="s">
        <v>0</v>
      </c>
      <c r="F7" s="4" t="s">
        <v>0</v>
      </c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</row>
    <row r="8" spans="1:21" x14ac:dyDescent="0.2">
      <c r="A8" s="4" t="s">
        <v>6</v>
      </c>
      <c r="B8" s="4" t="s">
        <v>0</v>
      </c>
      <c r="C8" s="4" t="s">
        <v>135</v>
      </c>
      <c r="D8" s="4" t="s">
        <v>136</v>
      </c>
      <c r="E8" s="4" t="s">
        <v>0</v>
      </c>
      <c r="F8" s="4" t="s">
        <v>0</v>
      </c>
      <c r="G8" s="4"/>
      <c r="H8" s="4"/>
      <c r="I8" s="4"/>
      <c r="J8" s="4"/>
      <c r="K8" s="4" t="s">
        <v>41</v>
      </c>
      <c r="L8" s="4"/>
      <c r="M8" s="4"/>
      <c r="N8" s="4"/>
      <c r="O8" s="4"/>
      <c r="P8" s="4"/>
      <c r="Q8" s="4"/>
      <c r="R8" s="4"/>
      <c r="S8" s="4"/>
      <c r="T8" s="4"/>
      <c r="U8" s="4"/>
    </row>
    <row r="9" spans="1:21" x14ac:dyDescent="0.2">
      <c r="A9" s="4" t="s">
        <v>0</v>
      </c>
      <c r="B9" s="4" t="s">
        <v>0</v>
      </c>
      <c r="C9" s="4" t="s">
        <v>137</v>
      </c>
      <c r="D9" s="4" t="s">
        <v>138</v>
      </c>
      <c r="E9" s="4" t="s">
        <v>0</v>
      </c>
      <c r="F9" s="4" t="s">
        <v>0</v>
      </c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</row>
    <row r="10" spans="1:21" x14ac:dyDescent="0.2">
      <c r="A10" s="4" t="s">
        <v>99</v>
      </c>
      <c r="B10" s="4" t="s">
        <v>0</v>
      </c>
      <c r="C10" s="4" t="s">
        <v>139</v>
      </c>
      <c r="D10" s="4" t="s">
        <v>140</v>
      </c>
      <c r="E10" s="4" t="s">
        <v>0</v>
      </c>
      <c r="F10" s="4" t="s">
        <v>0</v>
      </c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</row>
    <row r="11" spans="1:21" ht="15" x14ac:dyDescent="0.25">
      <c r="A11" s="4" t="s">
        <v>0</v>
      </c>
      <c r="B11" s="4" t="s">
        <v>0</v>
      </c>
      <c r="C11" s="4" t="s">
        <v>141</v>
      </c>
      <c r="D11" s="4" t="s">
        <v>142</v>
      </c>
      <c r="E11" s="4" t="s">
        <v>0</v>
      </c>
      <c r="F11" s="4" t="s">
        <v>0</v>
      </c>
      <c r="G11" s="4"/>
      <c r="H11" s="4" t="s">
        <v>115</v>
      </c>
      <c r="I11">
        <v>35.761319999999998</v>
      </c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</row>
    <row r="12" spans="1:21" ht="15" x14ac:dyDescent="0.25">
      <c r="A12" s="4" t="s">
        <v>7</v>
      </c>
      <c r="B12" s="4" t="s">
        <v>0</v>
      </c>
      <c r="C12" s="4" t="s">
        <v>143</v>
      </c>
      <c r="D12" s="4" t="s">
        <v>144</v>
      </c>
      <c r="E12" s="4" t="s">
        <v>145</v>
      </c>
      <c r="F12" s="4" t="s">
        <v>146</v>
      </c>
      <c r="G12" s="4"/>
      <c r="H12" s="4" t="s">
        <v>112</v>
      </c>
      <c r="I12">
        <v>45.290619999999997</v>
      </c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</row>
    <row r="13" spans="1:21" ht="15" x14ac:dyDescent="0.25">
      <c r="A13" s="4" t="s">
        <v>0</v>
      </c>
      <c r="B13" s="4" t="s">
        <v>0</v>
      </c>
      <c r="C13" s="4" t="s">
        <v>147</v>
      </c>
      <c r="D13" s="4" t="s">
        <v>148</v>
      </c>
      <c r="E13" s="4" t="s">
        <v>149</v>
      </c>
      <c r="F13" s="4" t="s">
        <v>150</v>
      </c>
      <c r="G13" s="4"/>
      <c r="H13" s="4" t="s">
        <v>116</v>
      </c>
      <c r="I13">
        <v>-4.731897</v>
      </c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</row>
    <row r="14" spans="1:21" x14ac:dyDescent="0.2">
      <c r="A14" s="4" t="s">
        <v>8</v>
      </c>
      <c r="B14" s="4" t="s">
        <v>0</v>
      </c>
      <c r="C14" s="4" t="s">
        <v>0</v>
      </c>
      <c r="D14" s="4" t="s">
        <v>151</v>
      </c>
      <c r="E14" s="4" t="s">
        <v>152</v>
      </c>
      <c r="F14" s="4" t="s">
        <v>0</v>
      </c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</row>
    <row r="15" spans="1:21" x14ac:dyDescent="0.2">
      <c r="A15" s="4" t="s">
        <v>0</v>
      </c>
      <c r="B15" s="4" t="s">
        <v>0</v>
      </c>
      <c r="C15" s="4" t="s">
        <v>0</v>
      </c>
      <c r="D15" s="4" t="s">
        <v>153</v>
      </c>
      <c r="E15" s="4" t="s">
        <v>154</v>
      </c>
      <c r="F15" s="4" t="s">
        <v>0</v>
      </c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</row>
    <row r="16" spans="1:21" x14ac:dyDescent="0.2">
      <c r="A16" s="4" t="s">
        <v>9</v>
      </c>
      <c r="B16" s="4" t="s">
        <v>0</v>
      </c>
      <c r="C16" s="4" t="s">
        <v>0</v>
      </c>
      <c r="D16" s="4" t="s">
        <v>155</v>
      </c>
      <c r="E16" s="4" t="s">
        <v>156</v>
      </c>
      <c r="F16" s="4" t="s">
        <v>157</v>
      </c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</row>
    <row r="17" spans="1:21" x14ac:dyDescent="0.2">
      <c r="A17" s="4" t="s">
        <v>0</v>
      </c>
      <c r="B17" s="4" t="s">
        <v>0</v>
      </c>
      <c r="C17" s="4" t="s">
        <v>0</v>
      </c>
      <c r="D17" s="4" t="s">
        <v>158</v>
      </c>
      <c r="E17" s="4" t="s">
        <v>159</v>
      </c>
      <c r="F17" s="4" t="s">
        <v>160</v>
      </c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</row>
    <row r="18" spans="1:21" ht="15" x14ac:dyDescent="0.25">
      <c r="A18" s="4" t="s">
        <v>10</v>
      </c>
      <c r="B18" s="4" t="s">
        <v>0</v>
      </c>
      <c r="C18" s="4" t="s">
        <v>0</v>
      </c>
      <c r="D18" s="4" t="s">
        <v>161</v>
      </c>
      <c r="E18" s="4" t="s">
        <v>162</v>
      </c>
      <c r="F18" s="4" t="s">
        <v>0</v>
      </c>
      <c r="G18" s="4"/>
      <c r="H18" s="4"/>
      <c r="I18" s="4"/>
      <c r="J18" s="4"/>
      <c r="K18" s="4"/>
      <c r="L18" s="4"/>
      <c r="M18"/>
      <c r="N18"/>
      <c r="O18"/>
      <c r="P18" s="4"/>
      <c r="Q18" s="4"/>
      <c r="R18" s="4"/>
      <c r="S18" s="4"/>
      <c r="T18" s="4"/>
      <c r="U18" s="4"/>
    </row>
    <row r="19" spans="1:21" ht="15" x14ac:dyDescent="0.25">
      <c r="A19" s="4" t="s">
        <v>0</v>
      </c>
      <c r="B19" s="4" t="s">
        <v>0</v>
      </c>
      <c r="C19" s="4" t="s">
        <v>0</v>
      </c>
      <c r="D19" s="4" t="s">
        <v>163</v>
      </c>
      <c r="E19" s="4" t="s">
        <v>164</v>
      </c>
      <c r="F19" s="4" t="s">
        <v>0</v>
      </c>
      <c r="G19" s="4"/>
      <c r="H19" s="4"/>
      <c r="I19" s="4"/>
      <c r="J19" s="4"/>
      <c r="K19" s="4"/>
      <c r="L19" s="4"/>
      <c r="M19"/>
      <c r="N19"/>
      <c r="O19"/>
      <c r="P19" s="4"/>
      <c r="Q19" s="4"/>
      <c r="R19" s="4"/>
      <c r="S19" s="4"/>
      <c r="T19" s="4"/>
      <c r="U19" s="4"/>
    </row>
    <row r="20" spans="1:21" ht="15" x14ac:dyDescent="0.25">
      <c r="A20" s="4" t="s">
        <v>11</v>
      </c>
      <c r="B20" s="4" t="s">
        <v>165</v>
      </c>
      <c r="C20" s="4" t="s">
        <v>166</v>
      </c>
      <c r="D20" s="4" t="s">
        <v>167</v>
      </c>
      <c r="E20" s="4" t="s">
        <v>168</v>
      </c>
      <c r="F20" s="4" t="s">
        <v>169</v>
      </c>
      <c r="G20" s="4"/>
      <c r="H20" s="4"/>
      <c r="I20" s="4"/>
      <c r="J20" s="4"/>
      <c r="K20" s="4"/>
      <c r="L20" s="4"/>
      <c r="M20"/>
      <c r="N20"/>
      <c r="O20"/>
      <c r="P20" s="4"/>
      <c r="Q20" s="4"/>
      <c r="R20" s="4"/>
      <c r="S20" s="4"/>
      <c r="T20" s="4"/>
      <c r="U20" s="4"/>
    </row>
    <row r="21" spans="1:21" ht="15" x14ac:dyDescent="0.25">
      <c r="A21" s="4" t="s">
        <v>0</v>
      </c>
      <c r="B21" s="4" t="s">
        <v>170</v>
      </c>
      <c r="C21" s="4" t="s">
        <v>171</v>
      </c>
      <c r="D21" s="4" t="s">
        <v>172</v>
      </c>
      <c r="E21" s="4" t="s">
        <v>173</v>
      </c>
      <c r="F21" s="4" t="s">
        <v>174</v>
      </c>
      <c r="G21" s="4"/>
      <c r="H21" s="4"/>
      <c r="I21" s="4"/>
      <c r="J21" s="4"/>
      <c r="K21" s="4"/>
      <c r="L21" s="4"/>
      <c r="M21"/>
      <c r="N21"/>
      <c r="O21"/>
      <c r="P21" s="4"/>
      <c r="Q21" s="4"/>
      <c r="R21" s="4"/>
      <c r="S21" s="4"/>
      <c r="T21" s="4"/>
      <c r="U21" s="4"/>
    </row>
    <row r="22" spans="1:21" ht="15" x14ac:dyDescent="0.25">
      <c r="A22" s="4" t="s">
        <v>0</v>
      </c>
      <c r="B22" s="4" t="s">
        <v>0</v>
      </c>
      <c r="C22" s="4" t="s">
        <v>0</v>
      </c>
      <c r="D22" s="4" t="s">
        <v>0</v>
      </c>
      <c r="E22" s="4" t="s">
        <v>0</v>
      </c>
      <c r="F22" s="4" t="s">
        <v>0</v>
      </c>
      <c r="G22" s="4"/>
      <c r="H22" s="4"/>
      <c r="I22" s="4"/>
      <c r="J22" s="4"/>
      <c r="K22" s="4"/>
      <c r="L22"/>
      <c r="M22"/>
      <c r="N22"/>
      <c r="O22"/>
      <c r="P22" s="4"/>
      <c r="Q22" s="4"/>
      <c r="R22" s="4"/>
      <c r="S22" s="4"/>
      <c r="T22" s="4"/>
      <c r="U22" s="4"/>
    </row>
    <row r="23" spans="1:21" ht="15" x14ac:dyDescent="0.25">
      <c r="A23" s="4" t="s">
        <v>12</v>
      </c>
      <c r="B23" s="4" t="s">
        <v>101</v>
      </c>
      <c r="C23" s="4" t="s">
        <v>102</v>
      </c>
      <c r="D23" s="4" t="s">
        <v>102</v>
      </c>
      <c r="E23" s="4" t="s">
        <v>101</v>
      </c>
      <c r="F23" s="4" t="s">
        <v>101</v>
      </c>
      <c r="G23" s="4"/>
      <c r="H23" s="4"/>
      <c r="I23" s="4"/>
      <c r="J23" s="4"/>
      <c r="K23" s="4"/>
      <c r="L23"/>
      <c r="M23"/>
      <c r="N23"/>
      <c r="O23"/>
      <c r="P23" s="4"/>
      <c r="Q23" s="4"/>
      <c r="R23" s="4"/>
      <c r="S23" s="4"/>
      <c r="T23" s="4"/>
      <c r="U23" s="4"/>
    </row>
    <row r="24" spans="1:21" ht="15" x14ac:dyDescent="0.25">
      <c r="A24" s="4" t="s">
        <v>13</v>
      </c>
      <c r="B24" s="4" t="s">
        <v>175</v>
      </c>
      <c r="C24" s="4" t="s">
        <v>176</v>
      </c>
      <c r="D24" s="4" t="s">
        <v>177</v>
      </c>
      <c r="E24" s="4" t="s">
        <v>178</v>
      </c>
      <c r="F24" s="4" t="s">
        <v>179</v>
      </c>
      <c r="G24" s="4"/>
      <c r="H24" s="4"/>
      <c r="I24" s="4"/>
      <c r="J24" s="4"/>
      <c r="K24" s="4"/>
      <c r="L24"/>
      <c r="M24"/>
      <c r="N24"/>
      <c r="O24"/>
      <c r="P24" s="4"/>
      <c r="Q24" s="4"/>
      <c r="R24" s="4"/>
      <c r="S24" s="4"/>
      <c r="T24" s="4"/>
      <c r="U24" s="4"/>
    </row>
    <row r="25" spans="1:21" ht="15" x14ac:dyDescent="0.25">
      <c r="A25" s="4" t="s">
        <v>103</v>
      </c>
      <c r="B25" s="4" t="s">
        <v>0</v>
      </c>
      <c r="C25" s="4" t="s">
        <v>0</v>
      </c>
      <c r="D25" s="4" t="s">
        <v>0</v>
      </c>
      <c r="E25" s="4" t="s">
        <v>0</v>
      </c>
      <c r="F25" s="4" t="s">
        <v>0</v>
      </c>
      <c r="G25" s="4"/>
      <c r="H25" s="4"/>
      <c r="I25" s="4"/>
      <c r="J25" s="4"/>
      <c r="K25" s="4"/>
      <c r="L25"/>
      <c r="M25"/>
      <c r="N25"/>
      <c r="O25"/>
      <c r="P25" s="4"/>
      <c r="Q25" s="4"/>
      <c r="R25" s="4"/>
      <c r="S25" s="4"/>
      <c r="T25" s="4"/>
      <c r="U25" s="4"/>
    </row>
    <row r="26" spans="1:21" ht="15" x14ac:dyDescent="0.25">
      <c r="A26" s="4" t="s">
        <v>14</v>
      </c>
      <c r="B26" s="4" t="s">
        <v>0</v>
      </c>
      <c r="C26" s="4" t="s">
        <v>0</v>
      </c>
      <c r="D26" s="4" t="s">
        <v>0</v>
      </c>
      <c r="E26" s="4" t="s">
        <v>0</v>
      </c>
      <c r="F26" s="4" t="s">
        <v>0</v>
      </c>
      <c r="G26" s="4"/>
      <c r="H26" s="4"/>
      <c r="I26" s="4"/>
      <c r="J26" s="4"/>
      <c r="K26" s="4"/>
      <c r="L26"/>
      <c r="M26"/>
      <c r="N26"/>
      <c r="O26"/>
      <c r="P26" s="4"/>
      <c r="Q26" s="4"/>
      <c r="R26" s="4"/>
      <c r="S26" s="4"/>
      <c r="T26" s="4"/>
      <c r="U26" s="4"/>
    </row>
    <row r="27" spans="1:21" ht="15" x14ac:dyDescent="0.25">
      <c r="A27" s="4"/>
      <c r="B27" s="4"/>
      <c r="C27" s="4"/>
      <c r="D27" s="4"/>
      <c r="E27" s="4"/>
      <c r="F27" s="4"/>
      <c r="G27" s="4"/>
      <c r="H27"/>
      <c r="I27"/>
      <c r="J27" s="4"/>
      <c r="K27" s="4"/>
      <c r="L27" s="4"/>
      <c r="M27" s="4"/>
      <c r="N27" s="4"/>
      <c r="O27" s="4"/>
    </row>
    <row r="28" spans="1:21" x14ac:dyDescent="0.2">
      <c r="A28" s="4"/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</row>
    <row r="29" spans="1:21" x14ac:dyDescent="0.2">
      <c r="A29" s="4"/>
      <c r="B29" s="4"/>
      <c r="C29" s="4"/>
      <c r="D29" s="4"/>
      <c r="E29" s="4"/>
      <c r="F29" s="4"/>
      <c r="G29" s="4"/>
      <c r="H29" s="4"/>
    </row>
    <row r="30" spans="1:21" x14ac:dyDescent="0.2">
      <c r="A30" s="4"/>
      <c r="B30" s="4"/>
      <c r="C30" s="4"/>
      <c r="D30" s="4"/>
      <c r="E30" s="4"/>
      <c r="F30" s="4"/>
      <c r="G30" s="4"/>
      <c r="H30" s="4"/>
    </row>
    <row r="31" spans="1:21" x14ac:dyDescent="0.2">
      <c r="A31" s="4"/>
      <c r="B31" s="4"/>
      <c r="C31" s="4"/>
      <c r="D31" s="4"/>
      <c r="E31" s="4"/>
      <c r="F31" s="4"/>
      <c r="G31" s="4"/>
      <c r="H31" s="4"/>
    </row>
    <row r="32" spans="1:21" x14ac:dyDescent="0.2">
      <c r="A32" s="4"/>
      <c r="B32" s="4"/>
      <c r="C32" s="4"/>
      <c r="D32" s="4"/>
      <c r="E32" s="4"/>
      <c r="F32" s="4"/>
      <c r="G32" s="4"/>
      <c r="H32" s="4"/>
    </row>
    <row r="33" spans="1:8" x14ac:dyDescent="0.2">
      <c r="A33" s="4"/>
      <c r="B33" s="4"/>
      <c r="C33" s="4"/>
      <c r="D33" s="4"/>
      <c r="E33" s="4"/>
      <c r="F33" s="4"/>
      <c r="G33" s="4"/>
      <c r="H33" s="4"/>
    </row>
    <row r="34" spans="1:8" x14ac:dyDescent="0.2">
      <c r="A34" s="4"/>
      <c r="B34" s="4"/>
      <c r="C34" s="4"/>
      <c r="D34" s="4"/>
      <c r="E34" s="4"/>
      <c r="F34" s="4"/>
      <c r="G34" s="4"/>
      <c r="H34" s="4"/>
    </row>
    <row r="35" spans="1:8" x14ac:dyDescent="0.2">
      <c r="A35" s="4"/>
      <c r="B35" s="4"/>
      <c r="C35" s="4"/>
      <c r="D35" s="4"/>
      <c r="E35" s="4"/>
      <c r="F35" s="4"/>
      <c r="G35" s="4"/>
      <c r="H35" s="4"/>
    </row>
    <row r="36" spans="1:8" x14ac:dyDescent="0.2">
      <c r="A36" s="4"/>
      <c r="B36" s="4"/>
      <c r="C36" s="4"/>
      <c r="D36" s="4"/>
      <c r="E36" s="4"/>
      <c r="F36" s="4"/>
      <c r="G36" s="4"/>
      <c r="H36" s="4"/>
    </row>
    <row r="37" spans="1:8" x14ac:dyDescent="0.2">
      <c r="A37" s="4"/>
      <c r="B37" s="4"/>
      <c r="C37" s="4"/>
      <c r="D37" s="4"/>
      <c r="E37" s="4"/>
      <c r="F37" s="4"/>
      <c r="G37" s="4"/>
      <c r="H37" s="4"/>
    </row>
    <row r="38" spans="1:8" x14ac:dyDescent="0.2">
      <c r="A38" s="4"/>
      <c r="B38" s="4"/>
      <c r="C38" s="4"/>
      <c r="D38" s="4"/>
      <c r="E38" s="4"/>
      <c r="F38" s="4"/>
      <c r="G38" s="4"/>
      <c r="H38" s="4"/>
    </row>
    <row r="39" spans="1:8" x14ac:dyDescent="0.2">
      <c r="A39" s="4"/>
      <c r="B39" s="4"/>
      <c r="C39" s="4"/>
      <c r="D39" s="4"/>
      <c r="E39" s="4"/>
      <c r="F39" s="4"/>
      <c r="G39" s="4"/>
      <c r="H39" s="4"/>
    </row>
    <row r="40" spans="1:8" x14ac:dyDescent="0.2">
      <c r="A40" s="4"/>
      <c r="B40" s="4"/>
      <c r="C40" s="4"/>
      <c r="D40" s="4"/>
      <c r="E40" s="4"/>
      <c r="F40" s="4"/>
      <c r="G40" s="4"/>
      <c r="H40" s="4"/>
    </row>
    <row r="41" spans="1:8" x14ac:dyDescent="0.2">
      <c r="A41" s="4"/>
      <c r="B41" s="4"/>
      <c r="C41" s="4"/>
      <c r="D41" s="4"/>
      <c r="E41" s="4"/>
      <c r="F41" s="4"/>
      <c r="G41" s="4"/>
      <c r="H41" s="4"/>
    </row>
    <row r="42" spans="1:8" x14ac:dyDescent="0.2">
      <c r="A42" s="4"/>
      <c r="B42" s="4"/>
      <c r="C42" s="4"/>
      <c r="D42" s="4"/>
      <c r="E42" s="4"/>
      <c r="F42" s="4"/>
      <c r="G42" s="4"/>
      <c r="H42" s="4"/>
    </row>
    <row r="43" spans="1:8" x14ac:dyDescent="0.2">
      <c r="A43" s="4"/>
      <c r="B43" s="4"/>
      <c r="C43" s="4"/>
      <c r="D43" s="4"/>
      <c r="E43" s="4"/>
      <c r="F43" s="4"/>
      <c r="G43" s="4"/>
      <c r="H43" s="4"/>
    </row>
    <row r="44" spans="1:8" x14ac:dyDescent="0.2">
      <c r="A44" s="4"/>
      <c r="B44" s="4"/>
      <c r="C44" s="4"/>
      <c r="D44" s="4"/>
      <c r="E44" s="4"/>
      <c r="F44" s="4"/>
      <c r="G44" s="4"/>
      <c r="H44" s="4"/>
    </row>
    <row r="45" spans="1:8" x14ac:dyDescent="0.2">
      <c r="A45" s="4"/>
      <c r="B45" s="4"/>
      <c r="C45" s="4"/>
      <c r="D45" s="4"/>
      <c r="E45" s="4"/>
      <c r="F45" s="4"/>
      <c r="G45" s="4"/>
      <c r="H45" s="4"/>
    </row>
    <row r="46" spans="1:8" x14ac:dyDescent="0.2">
      <c r="A46" s="4"/>
      <c r="B46" s="4"/>
      <c r="C46" s="4"/>
      <c r="D46" s="4"/>
      <c r="E46" s="4"/>
      <c r="F46" s="4"/>
      <c r="G46" s="4"/>
      <c r="H46" s="4"/>
    </row>
    <row r="47" spans="1:8" x14ac:dyDescent="0.2">
      <c r="A47" s="4"/>
      <c r="B47" s="4"/>
      <c r="C47" s="4"/>
      <c r="D47" s="4"/>
      <c r="E47" s="4"/>
      <c r="F47" s="4"/>
      <c r="G47" s="4"/>
      <c r="H47" s="4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3"/>
  <sheetViews>
    <sheetView workbookViewId="0"/>
  </sheetViews>
  <sheetFormatPr baseColWidth="10" defaultRowHeight="12.75" x14ac:dyDescent="0.2"/>
  <cols>
    <col min="1" max="16384" width="11.42578125" style="1"/>
  </cols>
  <sheetData>
    <row r="1" spans="1:11" x14ac:dyDescent="0.2">
      <c r="A1" s="4"/>
      <c r="B1" s="4"/>
      <c r="C1" s="4"/>
      <c r="D1" s="4"/>
      <c r="E1" s="4"/>
      <c r="F1" s="4"/>
      <c r="G1" s="4"/>
      <c r="H1" s="4"/>
      <c r="I1" s="4"/>
      <c r="J1" s="4"/>
      <c r="K1" s="4"/>
    </row>
    <row r="2" spans="1:11" x14ac:dyDescent="0.2">
      <c r="A2" s="4"/>
      <c r="B2" s="4"/>
      <c r="C2" s="4"/>
      <c r="D2" s="4"/>
      <c r="E2" s="4"/>
      <c r="F2" s="4"/>
      <c r="G2" s="4" t="s">
        <v>42</v>
      </c>
      <c r="H2" s="4"/>
      <c r="I2" s="4"/>
      <c r="J2" s="4"/>
      <c r="K2" s="4"/>
    </row>
    <row r="3" spans="1:11" x14ac:dyDescent="0.2">
      <c r="A3" s="4"/>
      <c r="B3" s="4"/>
      <c r="C3" s="4"/>
      <c r="D3" s="4"/>
      <c r="E3" s="4"/>
      <c r="F3" s="4"/>
      <c r="G3" s="4"/>
      <c r="H3" s="4"/>
      <c r="I3" s="4"/>
      <c r="J3" s="4"/>
      <c r="K3" s="4"/>
    </row>
    <row r="4" spans="1:11" x14ac:dyDescent="0.2">
      <c r="A4" s="4"/>
      <c r="B4" s="4"/>
      <c r="C4" s="4"/>
      <c r="D4" s="4"/>
      <c r="E4" s="4"/>
      <c r="F4" s="4"/>
      <c r="G4" s="4"/>
      <c r="H4" s="4"/>
      <c r="I4" s="4"/>
      <c r="J4" s="4"/>
      <c r="K4" s="4"/>
    </row>
    <row r="5" spans="1:11" x14ac:dyDescent="0.2">
      <c r="A5" s="4"/>
      <c r="B5" s="4"/>
      <c r="C5" s="4"/>
      <c r="D5" s="4"/>
      <c r="E5" s="4"/>
      <c r="F5" s="4"/>
      <c r="G5" s="4"/>
      <c r="H5" s="4"/>
      <c r="I5" s="4"/>
      <c r="J5" s="4"/>
      <c r="K5" s="4"/>
    </row>
    <row r="6" spans="1:11" x14ac:dyDescent="0.2">
      <c r="A6" s="4" t="s">
        <v>75</v>
      </c>
      <c r="B6" s="4" t="s">
        <v>76</v>
      </c>
      <c r="C6" s="4" t="s">
        <v>77</v>
      </c>
      <c r="D6" s="4" t="s">
        <v>78</v>
      </c>
      <c r="E6" s="4" t="s">
        <v>92</v>
      </c>
      <c r="F6" s="4" t="s">
        <v>93</v>
      </c>
      <c r="G6" s="4" t="s">
        <v>94</v>
      </c>
      <c r="H6" s="4" t="s">
        <v>95</v>
      </c>
      <c r="I6" s="4" t="s">
        <v>96</v>
      </c>
      <c r="J6" s="4">
        <v>28</v>
      </c>
      <c r="K6" s="4"/>
    </row>
    <row r="7" spans="1:11" x14ac:dyDescent="0.2">
      <c r="A7" s="4"/>
      <c r="B7" s="4"/>
      <c r="C7" s="4"/>
      <c r="D7" s="4"/>
      <c r="E7" s="4"/>
      <c r="F7" s="4"/>
      <c r="G7" s="4"/>
      <c r="H7" s="4"/>
      <c r="I7" s="4"/>
      <c r="J7" s="4"/>
      <c r="K7" s="4"/>
    </row>
    <row r="8" spans="1:11" x14ac:dyDescent="0.2">
      <c r="A8" s="4" t="s">
        <v>79</v>
      </c>
      <c r="B8" s="4" t="s">
        <v>80</v>
      </c>
      <c r="C8" s="4" t="s">
        <v>75</v>
      </c>
      <c r="D8" s="4" t="s">
        <v>81</v>
      </c>
      <c r="E8" s="4"/>
      <c r="F8" s="4"/>
      <c r="G8" s="4"/>
      <c r="H8" s="4"/>
      <c r="I8" s="4"/>
      <c r="J8" s="4"/>
      <c r="K8" s="4"/>
    </row>
    <row r="9" spans="1:11" x14ac:dyDescent="0.2">
      <c r="A9" s="4" t="s">
        <v>82</v>
      </c>
      <c r="B9" s="4">
        <v>0.01</v>
      </c>
      <c r="C9" s="4" t="s">
        <v>83</v>
      </c>
      <c r="D9" s="4">
        <v>0.05</v>
      </c>
      <c r="E9" s="4" t="s">
        <v>83</v>
      </c>
      <c r="F9" s="4">
        <v>0.1</v>
      </c>
      <c r="G9" s="4" t="s">
        <v>83</v>
      </c>
      <c r="H9" s="4"/>
      <c r="I9" s="4"/>
      <c r="J9" s="4"/>
      <c r="K9" s="4"/>
    </row>
    <row r="10" spans="1:11" x14ac:dyDescent="0.2">
      <c r="A10" s="4" t="s">
        <v>84</v>
      </c>
      <c r="B10" s="4" t="s">
        <v>85</v>
      </c>
      <c r="C10" s="4" t="s">
        <v>85</v>
      </c>
      <c r="D10" s="4" t="s">
        <v>85</v>
      </c>
      <c r="E10" s="4"/>
      <c r="F10" s="4"/>
      <c r="G10" s="4"/>
      <c r="H10" s="4"/>
      <c r="I10" s="4"/>
      <c r="J10" s="4"/>
      <c r="K10" s="4"/>
    </row>
    <row r="11" spans="1:11" x14ac:dyDescent="0.2">
      <c r="A11" s="4"/>
      <c r="B11" s="4"/>
      <c r="C11" s="4"/>
      <c r="D11" s="4"/>
      <c r="E11" s="4"/>
      <c r="F11" s="4"/>
      <c r="G11" s="4"/>
      <c r="H11" s="4"/>
      <c r="I11" s="4"/>
      <c r="J11" s="4"/>
      <c r="K11" s="4"/>
    </row>
    <row r="12" spans="1:11" x14ac:dyDescent="0.2">
      <c r="A12" s="4" t="s">
        <v>86</v>
      </c>
      <c r="B12" s="4">
        <v>-0.36399999999999999</v>
      </c>
      <c r="C12" s="4">
        <v>-3.73</v>
      </c>
      <c r="D12" s="4">
        <v>-2.992</v>
      </c>
      <c r="E12" s="4">
        <v>-2.6259999999999999</v>
      </c>
      <c r="F12" s="4"/>
      <c r="G12" s="4"/>
      <c r="H12" s="4"/>
      <c r="I12" s="4"/>
      <c r="J12" s="4"/>
      <c r="K12" s="4"/>
    </row>
    <row r="13" spans="1:11" x14ac:dyDescent="0.2">
      <c r="A13" s="4"/>
      <c r="B13" s="4"/>
      <c r="C13" s="4"/>
      <c r="D13" s="4"/>
      <c r="E13" s="4"/>
      <c r="F13" s="4"/>
      <c r="G13" s="5"/>
      <c r="H13" s="4"/>
      <c r="I13" s="4"/>
      <c r="J13" s="4"/>
      <c r="K13" s="4"/>
    </row>
    <row r="14" spans="1:11" x14ac:dyDescent="0.2">
      <c r="A14" s="4" t="s">
        <v>87</v>
      </c>
      <c r="B14" s="4" t="s">
        <v>88</v>
      </c>
      <c r="C14" s="4" t="s">
        <v>89</v>
      </c>
      <c r="D14" s="4" t="s">
        <v>77</v>
      </c>
      <c r="E14" s="4" t="s">
        <v>86</v>
      </c>
      <c r="F14" s="4" t="s">
        <v>96</v>
      </c>
      <c r="G14" s="4">
        <v>0.91600000000000004</v>
      </c>
      <c r="H14" s="4"/>
      <c r="I14" s="4"/>
      <c r="J14" s="4"/>
      <c r="K14" s="4"/>
    </row>
    <row r="15" spans="1:11" x14ac:dyDescent="0.2">
      <c r="A15" s="4"/>
      <c r="B15" s="4"/>
      <c r="C15" s="4"/>
      <c r="D15" s="4"/>
      <c r="E15" s="4"/>
      <c r="F15" s="4"/>
      <c r="G15" s="4"/>
      <c r="H15" s="4"/>
      <c r="I15" s="4"/>
      <c r="J15" s="4"/>
      <c r="K15" s="4"/>
    </row>
    <row r="16" spans="1:11" x14ac:dyDescent="0.2">
      <c r="A16" s="4" t="s">
        <v>23</v>
      </c>
      <c r="B16" s="4" t="s">
        <v>90</v>
      </c>
      <c r="C16" s="4" t="s">
        <v>91</v>
      </c>
      <c r="D16" s="4"/>
      <c r="E16" s="4"/>
      <c r="F16" s="4"/>
      <c r="G16" s="4"/>
      <c r="H16" s="4"/>
      <c r="I16" s="4"/>
      <c r="J16" s="4"/>
      <c r="K16" s="4"/>
    </row>
    <row r="17" spans="1:11" x14ac:dyDescent="0.2">
      <c r="A17" s="4"/>
      <c r="B17" s="4"/>
      <c r="C17" s="4"/>
      <c r="D17" s="4"/>
      <c r="E17" s="4"/>
      <c r="F17" s="4"/>
      <c r="G17" s="4"/>
      <c r="H17" s="4"/>
      <c r="I17" s="4"/>
      <c r="J17" s="4"/>
      <c r="K17" s="4"/>
    </row>
    <row r="18" spans="1:11" x14ac:dyDescent="0.2">
      <c r="A18" s="4" t="s">
        <v>75</v>
      </c>
      <c r="B18" s="4" t="s">
        <v>76</v>
      </c>
      <c r="C18" s="4" t="s">
        <v>77</v>
      </c>
      <c r="D18" s="4" t="s">
        <v>78</v>
      </c>
      <c r="E18" s="4" t="s">
        <v>92</v>
      </c>
      <c r="F18" s="4" t="s">
        <v>93</v>
      </c>
      <c r="G18" s="4" t="s">
        <v>94</v>
      </c>
      <c r="H18" s="4" t="s">
        <v>95</v>
      </c>
      <c r="I18" s="4" t="s">
        <v>96</v>
      </c>
      <c r="J18" s="4">
        <v>27</v>
      </c>
      <c r="K18" s="4"/>
    </row>
    <row r="19" spans="1:11" x14ac:dyDescent="0.2">
      <c r="A19" s="4"/>
      <c r="B19" s="4"/>
      <c r="C19" s="4"/>
      <c r="D19" s="4"/>
      <c r="E19" s="4"/>
      <c r="F19" s="4"/>
      <c r="G19" s="4"/>
      <c r="H19" s="4"/>
      <c r="I19" s="4"/>
      <c r="J19" s="4"/>
      <c r="K19" s="4"/>
    </row>
    <row r="20" spans="1:11" x14ac:dyDescent="0.2">
      <c r="A20" s="4" t="s">
        <v>79</v>
      </c>
      <c r="B20" s="4" t="s">
        <v>80</v>
      </c>
      <c r="C20" s="4" t="s">
        <v>75</v>
      </c>
      <c r="D20" s="4" t="s">
        <v>81</v>
      </c>
      <c r="E20" s="4"/>
      <c r="F20" s="4"/>
      <c r="G20" s="4"/>
      <c r="H20" s="4"/>
      <c r="I20" s="4"/>
      <c r="J20" s="4"/>
      <c r="K20" s="4"/>
    </row>
    <row r="21" spans="1:11" x14ac:dyDescent="0.2">
      <c r="A21" s="4" t="s">
        <v>82</v>
      </c>
      <c r="B21" s="4">
        <v>0.01</v>
      </c>
      <c r="C21" s="4" t="s">
        <v>83</v>
      </c>
      <c r="D21" s="4">
        <v>0.05</v>
      </c>
      <c r="E21" s="4" t="s">
        <v>83</v>
      </c>
      <c r="F21" s="4">
        <v>0.1</v>
      </c>
      <c r="G21" s="4" t="s">
        <v>83</v>
      </c>
      <c r="H21" s="4"/>
      <c r="I21" s="4"/>
      <c r="J21" s="4"/>
      <c r="K21" s="4"/>
    </row>
    <row r="22" spans="1:11" x14ac:dyDescent="0.2">
      <c r="A22" s="4" t="s">
        <v>84</v>
      </c>
      <c r="B22" s="4" t="s">
        <v>85</v>
      </c>
      <c r="C22" s="4" t="s">
        <v>85</v>
      </c>
      <c r="D22" s="4" t="s">
        <v>85</v>
      </c>
      <c r="E22" s="4"/>
      <c r="F22" s="4"/>
      <c r="G22" s="4"/>
      <c r="H22" s="4"/>
      <c r="I22" s="4"/>
      <c r="J22" s="4"/>
      <c r="K22" s="4"/>
    </row>
    <row r="23" spans="1:11" x14ac:dyDescent="0.2">
      <c r="A23" s="4"/>
      <c r="B23" s="4"/>
      <c r="C23" s="4"/>
      <c r="D23" s="4"/>
      <c r="E23" s="4"/>
      <c r="F23" s="4"/>
      <c r="G23" s="4"/>
      <c r="H23" s="4"/>
      <c r="I23" s="4"/>
      <c r="J23" s="4"/>
      <c r="K23" s="4"/>
    </row>
    <row r="24" spans="1:11" x14ac:dyDescent="0.2">
      <c r="A24" s="4" t="s">
        <v>86</v>
      </c>
      <c r="B24" s="4">
        <v>-3.4860000000000002</v>
      </c>
      <c r="C24" s="4">
        <v>-3.7360000000000002</v>
      </c>
      <c r="D24" s="4">
        <v>-2.9940000000000002</v>
      </c>
      <c r="E24" s="4">
        <v>-2.6280000000000001</v>
      </c>
      <c r="F24" s="4"/>
      <c r="G24" s="4"/>
      <c r="H24" s="4"/>
      <c r="I24" s="4"/>
      <c r="J24" s="4"/>
      <c r="K24" s="4"/>
    </row>
    <row r="25" spans="1:11" x14ac:dyDescent="0.2">
      <c r="A25" s="4"/>
      <c r="B25" s="4"/>
      <c r="C25" s="4"/>
      <c r="D25" s="4"/>
      <c r="E25" s="4"/>
      <c r="F25" s="4"/>
      <c r="G25" s="5"/>
      <c r="H25" s="4"/>
      <c r="I25" s="4"/>
      <c r="J25" s="4"/>
      <c r="K25" s="4"/>
    </row>
    <row r="26" spans="1:11" x14ac:dyDescent="0.2">
      <c r="A26" s="4" t="s">
        <v>87</v>
      </c>
      <c r="B26" s="4" t="s">
        <v>88</v>
      </c>
      <c r="C26" s="4" t="s">
        <v>89</v>
      </c>
      <c r="D26" s="4" t="s">
        <v>77</v>
      </c>
      <c r="E26" s="4" t="s">
        <v>86</v>
      </c>
      <c r="F26" s="4" t="s">
        <v>96</v>
      </c>
      <c r="G26" s="4">
        <v>8.3000000000000001E-3</v>
      </c>
      <c r="H26" s="4"/>
      <c r="I26" s="4"/>
      <c r="J26" s="4"/>
      <c r="K26" s="4"/>
    </row>
    <row r="27" spans="1:11" x14ac:dyDescent="0.2">
      <c r="A27" s="4"/>
      <c r="B27" s="4"/>
      <c r="C27" s="4"/>
      <c r="D27" s="4"/>
      <c r="E27" s="4"/>
      <c r="F27" s="4"/>
      <c r="G27" s="4"/>
      <c r="H27" s="4"/>
      <c r="I27" s="4"/>
      <c r="J27" s="4"/>
      <c r="K27" s="4"/>
    </row>
    <row r="28" spans="1:11" x14ac:dyDescent="0.2">
      <c r="A28" s="4"/>
      <c r="B28" s="4"/>
      <c r="C28" s="4"/>
      <c r="D28" s="4"/>
      <c r="E28" s="4"/>
      <c r="F28" s="4"/>
      <c r="G28" s="4"/>
      <c r="H28" s="4"/>
      <c r="I28" s="4"/>
      <c r="J28" s="4"/>
      <c r="K28" s="4"/>
    </row>
    <row r="29" spans="1:11" x14ac:dyDescent="0.2">
      <c r="A29" s="4"/>
      <c r="B29" s="4"/>
      <c r="C29" s="4"/>
      <c r="D29" s="4"/>
      <c r="E29" s="4"/>
      <c r="F29" s="4"/>
      <c r="G29" s="4"/>
      <c r="H29" s="4"/>
      <c r="I29" s="4"/>
      <c r="J29" s="4"/>
      <c r="K29" s="4"/>
    </row>
    <row r="30" spans="1:11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</row>
    <row r="31" spans="1:11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</row>
    <row r="32" spans="1:11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</row>
    <row r="33" spans="1:11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</row>
    <row r="34" spans="1:11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</row>
    <row r="35" spans="1:11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</row>
    <row r="36" spans="1:11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</row>
    <row r="37" spans="1:11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</row>
    <row r="38" spans="1:11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</row>
    <row r="39" spans="1:11" x14ac:dyDescent="0.2">
      <c r="A39" s="12"/>
      <c r="B39" s="4"/>
      <c r="C39" s="4"/>
      <c r="D39" s="4"/>
      <c r="E39" s="4"/>
      <c r="F39" s="4"/>
      <c r="G39" s="4"/>
      <c r="H39" s="4"/>
      <c r="I39" s="4"/>
      <c r="J39" s="4"/>
      <c r="K39" s="4"/>
    </row>
    <row r="40" spans="1:1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</row>
    <row r="41" spans="1:1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</row>
    <row r="42" spans="1:1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</row>
    <row r="43" spans="1:1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0"/>
  <sheetViews>
    <sheetView workbookViewId="0"/>
  </sheetViews>
  <sheetFormatPr baseColWidth="10" defaultRowHeight="15" x14ac:dyDescent="0.25"/>
  <cols>
    <col min="1" max="5" width="8.140625" style="1" customWidth="1"/>
    <col min="6" max="6" width="13" style="1" bestFit="1" customWidth="1"/>
    <col min="7" max="7" width="8.140625" style="1" customWidth="1"/>
  </cols>
  <sheetData>
    <row r="1" spans="1:17" x14ac:dyDescent="0.25">
      <c r="A1" s="1" t="s">
        <v>43</v>
      </c>
      <c r="H1" s="1"/>
      <c r="I1" s="1"/>
      <c r="J1" s="1"/>
      <c r="K1" s="1"/>
      <c r="L1" s="1"/>
      <c r="M1" s="1"/>
      <c r="N1" s="1"/>
      <c r="O1" s="1"/>
      <c r="P1" s="1"/>
      <c r="Q1" s="1"/>
    </row>
    <row r="2" spans="1:17" x14ac:dyDescent="0.25">
      <c r="A2" s="1" t="s">
        <v>44</v>
      </c>
      <c r="H2" s="1"/>
      <c r="I2" s="1"/>
      <c r="J2" s="1"/>
      <c r="K2" s="1"/>
      <c r="L2" s="1"/>
      <c r="M2" s="1"/>
      <c r="N2" s="1"/>
      <c r="O2" s="1"/>
      <c r="P2" s="1"/>
      <c r="Q2" s="1"/>
    </row>
    <row r="3" spans="1:17" x14ac:dyDescent="0.25">
      <c r="A3" s="1" t="s">
        <v>113</v>
      </c>
      <c r="H3" s="1"/>
      <c r="I3" s="1"/>
      <c r="J3" s="1"/>
      <c r="K3" s="1"/>
      <c r="L3" s="1"/>
      <c r="M3" s="1"/>
      <c r="N3" s="1"/>
      <c r="O3" s="1"/>
      <c r="P3" s="1"/>
      <c r="Q3" s="1"/>
    </row>
    <row r="4" spans="1:17" x14ac:dyDescent="0.25">
      <c r="H4" s="1"/>
      <c r="I4" s="1"/>
      <c r="J4" s="1"/>
      <c r="K4" s="1"/>
      <c r="L4" s="1"/>
      <c r="M4" s="1"/>
      <c r="N4" s="1"/>
      <c r="O4" s="1"/>
      <c r="P4" s="1"/>
      <c r="Q4" s="1"/>
    </row>
    <row r="5" spans="1:17" x14ac:dyDescent="0.25">
      <c r="A5" s="13"/>
      <c r="B5" s="13"/>
      <c r="C5" s="13"/>
      <c r="D5" s="13"/>
      <c r="E5" s="13"/>
      <c r="F5" s="13"/>
      <c r="G5" s="13"/>
      <c r="H5" s="1"/>
      <c r="I5" s="1"/>
      <c r="J5" s="1"/>
      <c r="K5" s="1"/>
      <c r="L5" s="1"/>
      <c r="M5" s="1"/>
      <c r="N5" s="1"/>
      <c r="O5" s="1"/>
      <c r="P5" s="1"/>
      <c r="Q5" s="1"/>
    </row>
    <row r="6" spans="1:17" x14ac:dyDescent="0.25">
      <c r="A6" s="13"/>
      <c r="B6" s="13"/>
      <c r="C6" s="13"/>
      <c r="D6" s="13"/>
      <c r="E6" s="13"/>
      <c r="F6" s="13"/>
      <c r="G6" s="13"/>
      <c r="H6" s="1"/>
      <c r="I6" s="1"/>
      <c r="J6" s="1"/>
      <c r="K6" s="1"/>
      <c r="L6" s="1"/>
      <c r="M6" s="1"/>
      <c r="N6" s="1"/>
      <c r="O6" s="1"/>
      <c r="P6" s="1"/>
      <c r="Q6" s="1"/>
    </row>
    <row r="7" spans="1:17" x14ac:dyDescent="0.25">
      <c r="A7" s="13"/>
      <c r="B7" s="13"/>
      <c r="C7" s="13"/>
      <c r="D7" s="13"/>
      <c r="E7" s="13"/>
      <c r="F7" s="13"/>
      <c r="G7" s="13"/>
      <c r="H7" s="1"/>
      <c r="I7" s="1"/>
      <c r="J7" s="1" t="s">
        <v>34</v>
      </c>
      <c r="K7" s="1"/>
      <c r="L7" s="1"/>
      <c r="M7" s="1"/>
      <c r="N7" s="1"/>
      <c r="O7" s="1"/>
      <c r="P7" s="1"/>
      <c r="Q7" s="1"/>
    </row>
    <row r="8" spans="1:17" x14ac:dyDescent="0.25">
      <c r="A8" s="13" t="s">
        <v>15</v>
      </c>
      <c r="B8" s="13" t="s">
        <v>16</v>
      </c>
      <c r="C8" s="13" t="s">
        <v>17</v>
      </c>
      <c r="D8" s="13" t="s">
        <v>18</v>
      </c>
      <c r="E8" s="13" t="s">
        <v>19</v>
      </c>
      <c r="F8" s="13" t="s">
        <v>20</v>
      </c>
      <c r="G8" s="13" t="s">
        <v>21</v>
      </c>
      <c r="H8" s="1"/>
      <c r="I8" s="1"/>
      <c r="J8" s="1"/>
      <c r="K8" s="1" t="s">
        <v>114</v>
      </c>
      <c r="L8" s="1"/>
      <c r="M8" s="1"/>
      <c r="N8" s="1"/>
      <c r="O8" s="1"/>
      <c r="P8" s="1"/>
      <c r="Q8" s="1"/>
    </row>
    <row r="9" spans="1:17" x14ac:dyDescent="0.25">
      <c r="H9" s="1"/>
      <c r="I9" s="1"/>
      <c r="J9" s="1"/>
      <c r="K9" s="1" t="s">
        <v>35</v>
      </c>
      <c r="L9" s="5">
        <v>0.48277819999999999</v>
      </c>
      <c r="M9" s="5">
        <v>0.2061762</v>
      </c>
      <c r="N9" s="5">
        <v>2.34</v>
      </c>
      <c r="O9" s="5">
        <v>1.9E-2</v>
      </c>
      <c r="P9" s="5">
        <v>7.8680299999999995E-2</v>
      </c>
      <c r="Q9" s="5">
        <v>0.8868762</v>
      </c>
    </row>
    <row r="10" spans="1:17" x14ac:dyDescent="0.25">
      <c r="A10" s="13" t="s">
        <v>22</v>
      </c>
      <c r="B10" s="13">
        <v>27</v>
      </c>
      <c r="C10" s="13" t="s">
        <v>23</v>
      </c>
      <c r="D10" s="18">
        <v>10.149789999999999</v>
      </c>
      <c r="E10" s="13">
        <v>3</v>
      </c>
      <c r="F10" s="18">
        <v>-14.29959</v>
      </c>
      <c r="G10" s="18">
        <v>-10.41208</v>
      </c>
      <c r="H10" s="1"/>
      <c r="I10" s="1"/>
      <c r="J10" s="1"/>
      <c r="K10" s="1" t="s">
        <v>109</v>
      </c>
      <c r="L10" s="5">
        <v>-6.4228599999999997E-2</v>
      </c>
      <c r="M10" s="5">
        <v>0.23047239999999999</v>
      </c>
      <c r="N10" s="5">
        <v>-0.28000000000000003</v>
      </c>
      <c r="O10" s="5">
        <v>0.78</v>
      </c>
      <c r="P10" s="5">
        <v>-0.51594609999999996</v>
      </c>
      <c r="Q10" s="5">
        <v>0.38748899999999997</v>
      </c>
    </row>
    <row r="11" spans="1:17" x14ac:dyDescent="0.25">
      <c r="A11" s="1" t="s">
        <v>24</v>
      </c>
      <c r="B11" s="1">
        <v>27</v>
      </c>
      <c r="C11" s="1" t="s">
        <v>23</v>
      </c>
      <c r="D11" s="5">
        <v>11.902469999999999</v>
      </c>
      <c r="E11" s="1">
        <v>3</v>
      </c>
      <c r="F11" s="5">
        <v>-17.804929999999999</v>
      </c>
      <c r="G11" s="5">
        <v>-13.91742</v>
      </c>
      <c r="H11" s="1"/>
      <c r="I11" s="1"/>
      <c r="J11" s="1"/>
      <c r="K11" s="1"/>
      <c r="L11" s="5"/>
      <c r="M11" s="5"/>
      <c r="N11" s="5"/>
      <c r="O11" s="5"/>
      <c r="P11" s="5"/>
      <c r="Q11" s="5"/>
    </row>
    <row r="12" spans="1:17" x14ac:dyDescent="0.25">
      <c r="A12" s="13" t="s">
        <v>25</v>
      </c>
      <c r="B12" s="13">
        <v>27</v>
      </c>
      <c r="C12" s="13" t="s">
        <v>23</v>
      </c>
      <c r="D12" s="18">
        <v>13.80968</v>
      </c>
      <c r="E12" s="13">
        <v>4</v>
      </c>
      <c r="F12" s="18">
        <v>-19.61937</v>
      </c>
      <c r="G12" s="18">
        <v>-14.436019999999999</v>
      </c>
      <c r="H12" s="1"/>
      <c r="I12" s="1"/>
      <c r="J12" s="1"/>
      <c r="K12" s="1" t="s">
        <v>36</v>
      </c>
      <c r="L12" s="5">
        <v>0.1289555</v>
      </c>
      <c r="M12" s="5">
        <v>2.63147E-2</v>
      </c>
      <c r="N12" s="5">
        <v>4.9000000000000004</v>
      </c>
      <c r="O12" s="5">
        <v>0</v>
      </c>
      <c r="P12" s="5">
        <v>7.7379600000000007E-2</v>
      </c>
      <c r="Q12" s="5">
        <v>0.18053140000000001</v>
      </c>
    </row>
    <row r="13" spans="1:17" x14ac:dyDescent="0.25">
      <c r="A13" s="13" t="s">
        <v>26</v>
      </c>
      <c r="B13" s="13">
        <v>27</v>
      </c>
      <c r="C13" s="13" t="s">
        <v>23</v>
      </c>
      <c r="D13" s="18">
        <v>14.030860000000001</v>
      </c>
      <c r="E13" s="13">
        <v>4</v>
      </c>
      <c r="F13" s="18">
        <v>-20.061720000000001</v>
      </c>
      <c r="G13" s="18">
        <v>-14.87838</v>
      </c>
      <c r="H13" s="1"/>
      <c r="I13" s="1"/>
      <c r="J13" s="1"/>
      <c r="K13" s="1"/>
      <c r="L13" s="5"/>
      <c r="M13" s="5"/>
      <c r="N13" s="5"/>
      <c r="O13" s="5"/>
      <c r="P13" s="5"/>
      <c r="Q13" s="5"/>
    </row>
    <row r="14" spans="1:17" x14ac:dyDescent="0.25">
      <c r="A14" s="2" t="s">
        <v>27</v>
      </c>
      <c r="B14" s="2">
        <v>27</v>
      </c>
      <c r="C14" s="2" t="s">
        <v>23</v>
      </c>
      <c r="D14" s="19">
        <v>15.04538</v>
      </c>
      <c r="E14" s="2">
        <v>4</v>
      </c>
      <c r="F14" s="19">
        <v>-22.090769999999999</v>
      </c>
      <c r="G14" s="19">
        <v>-16.907419999999998</v>
      </c>
      <c r="H14" s="1"/>
      <c r="I14" s="1"/>
      <c r="J14" s="1"/>
      <c r="K14" s="1"/>
      <c r="L14" s="1"/>
      <c r="M14" s="1"/>
      <c r="N14" s="1"/>
      <c r="O14" s="1"/>
      <c r="P14" s="1"/>
      <c r="Q14" s="1"/>
    </row>
    <row r="15" spans="1:17" x14ac:dyDescent="0.25">
      <c r="A15" s="1" t="s">
        <v>108</v>
      </c>
      <c r="B15" s="1">
        <v>27</v>
      </c>
      <c r="C15" s="1" t="s">
        <v>23</v>
      </c>
      <c r="D15" s="5">
        <v>14.881740000000001</v>
      </c>
      <c r="E15" s="1">
        <v>5</v>
      </c>
      <c r="F15" s="5">
        <v>-19.763490000000001</v>
      </c>
      <c r="G15" s="5">
        <v>-13.2843</v>
      </c>
      <c r="H15" s="1"/>
      <c r="I15" s="1"/>
      <c r="J15" s="1"/>
      <c r="K15" s="1"/>
      <c r="L15" s="1"/>
      <c r="M15" s="1"/>
      <c r="N15" s="1"/>
      <c r="O15" s="1"/>
      <c r="P15" s="1"/>
      <c r="Q15" s="1"/>
    </row>
    <row r="16" spans="1:17" x14ac:dyDescent="0.25">
      <c r="A16" s="1" t="s">
        <v>28</v>
      </c>
      <c r="B16" s="1">
        <v>27</v>
      </c>
      <c r="C16" s="1" t="s">
        <v>23</v>
      </c>
      <c r="D16" s="5">
        <v>15.047750000000001</v>
      </c>
      <c r="E16" s="1">
        <v>4</v>
      </c>
      <c r="F16" s="5">
        <v>-22.095500000000001</v>
      </c>
      <c r="G16" s="5">
        <v>-16.91215</v>
      </c>
      <c r="I16" s="1"/>
      <c r="J16" s="5"/>
      <c r="K16" s="5"/>
      <c r="L16" s="5"/>
      <c r="M16" s="5"/>
      <c r="N16" s="5"/>
      <c r="O16" s="5"/>
    </row>
    <row r="17" spans="4:15" x14ac:dyDescent="0.25">
      <c r="D17" s="5"/>
      <c r="I17" s="1"/>
      <c r="J17" s="5"/>
      <c r="K17" s="5"/>
      <c r="L17" s="5"/>
      <c r="M17" s="5"/>
      <c r="N17" s="5"/>
      <c r="O17" s="5"/>
    </row>
    <row r="20" spans="4:15" x14ac:dyDescent="0.25">
      <c r="E20" s="13"/>
      <c r="F20" s="13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00"/>
  <sheetViews>
    <sheetView workbookViewId="0"/>
  </sheetViews>
  <sheetFormatPr baseColWidth="10" defaultRowHeight="12.75" x14ac:dyDescent="0.2"/>
  <cols>
    <col min="1" max="16384" width="11.42578125" style="1"/>
  </cols>
  <sheetData>
    <row r="1" spans="1:10" x14ac:dyDescent="0.2">
      <c r="A1" s="1" t="s">
        <v>105</v>
      </c>
    </row>
    <row r="2" spans="1:10" x14ac:dyDescent="0.2">
      <c r="A2" s="1" t="s">
        <v>70</v>
      </c>
    </row>
    <row r="3" spans="1:10" x14ac:dyDescent="0.2">
      <c r="A3" s="1" t="s">
        <v>45</v>
      </c>
    </row>
    <row r="7" spans="1:10" x14ac:dyDescent="0.2">
      <c r="B7" s="5"/>
      <c r="C7" s="5"/>
      <c r="D7" s="5"/>
      <c r="E7" s="5"/>
      <c r="F7" s="5"/>
      <c r="G7" s="5"/>
      <c r="I7" s="5"/>
      <c r="J7" s="5"/>
    </row>
    <row r="8" spans="1:10" x14ac:dyDescent="0.2">
      <c r="B8" s="5"/>
      <c r="C8" s="5"/>
      <c r="D8" s="5"/>
      <c r="E8" s="5"/>
      <c r="F8" s="5"/>
      <c r="G8" s="5"/>
      <c r="I8" s="5"/>
      <c r="J8" s="5"/>
    </row>
    <row r="9" spans="1:10" x14ac:dyDescent="0.2">
      <c r="B9" s="5" t="s">
        <v>29</v>
      </c>
      <c r="C9" s="5" t="s">
        <v>71</v>
      </c>
      <c r="D9" s="5" t="s">
        <v>72</v>
      </c>
      <c r="E9" s="5" t="s">
        <v>30</v>
      </c>
      <c r="F9" s="5" t="s">
        <v>31</v>
      </c>
      <c r="G9" s="5" t="s">
        <v>73</v>
      </c>
      <c r="H9" s="1" t="s">
        <v>74</v>
      </c>
      <c r="I9" s="5" t="s">
        <v>32</v>
      </c>
      <c r="J9" s="5"/>
    </row>
    <row r="10" spans="1:10" x14ac:dyDescent="0.2">
      <c r="B10" s="5"/>
      <c r="C10" s="5"/>
      <c r="D10" s="5"/>
      <c r="E10" s="5"/>
      <c r="F10" s="5"/>
      <c r="G10" s="5"/>
      <c r="I10" s="5"/>
      <c r="J10" s="5"/>
    </row>
    <row r="11" spans="1:10" x14ac:dyDescent="0.2">
      <c r="A11" s="1" t="s">
        <v>5</v>
      </c>
      <c r="B11" s="5"/>
      <c r="C11" s="5"/>
      <c r="D11" s="5"/>
      <c r="E11" s="5"/>
      <c r="F11" s="5"/>
      <c r="G11" s="5"/>
      <c r="I11" s="5"/>
      <c r="J11" s="5"/>
    </row>
    <row r="12" spans="1:10" x14ac:dyDescent="0.2">
      <c r="A12" s="1" t="s">
        <v>5</v>
      </c>
      <c r="B12" s="5"/>
      <c r="C12" s="5"/>
      <c r="D12" s="5"/>
      <c r="E12" s="5"/>
      <c r="F12" s="5"/>
      <c r="G12" s="5"/>
      <c r="I12" s="5"/>
      <c r="J12" s="5"/>
    </row>
    <row r="13" spans="1:10" x14ac:dyDescent="0.2">
      <c r="A13" s="1" t="s">
        <v>35</v>
      </c>
      <c r="B13" s="5">
        <v>0.5853545</v>
      </c>
      <c r="C13" s="5">
        <v>0.22183639999999999</v>
      </c>
      <c r="D13" s="5">
        <v>2.64</v>
      </c>
      <c r="E13" s="5">
        <v>8.0000000000000002E-3</v>
      </c>
      <c r="F13" s="5">
        <v>0.15056310000000001</v>
      </c>
      <c r="G13" s="5">
        <v>1.020146</v>
      </c>
      <c r="I13" s="5"/>
      <c r="J13" s="5"/>
    </row>
    <row r="14" spans="1:10" x14ac:dyDescent="0.2">
      <c r="B14" s="5"/>
      <c r="C14" s="5"/>
      <c r="D14" s="5"/>
      <c r="E14" s="5"/>
      <c r="F14" s="5"/>
      <c r="G14" s="5"/>
      <c r="I14" s="5"/>
      <c r="J14" s="5"/>
    </row>
    <row r="15" spans="1:10" x14ac:dyDescent="0.2">
      <c r="A15" s="1" t="s">
        <v>98</v>
      </c>
      <c r="B15" s="5"/>
      <c r="C15" s="5"/>
      <c r="D15" s="5"/>
      <c r="E15" s="5"/>
      <c r="F15" s="5"/>
      <c r="G15" s="5"/>
      <c r="I15" s="5"/>
      <c r="J15" s="5"/>
    </row>
    <row r="16" spans="1:10" x14ac:dyDescent="0.2">
      <c r="A16" s="1" t="s">
        <v>35</v>
      </c>
      <c r="B16" s="5">
        <v>1.009701</v>
      </c>
      <c r="C16" s="5">
        <v>0.59827560000000002</v>
      </c>
      <c r="D16" s="5">
        <v>1.69</v>
      </c>
      <c r="E16" s="5">
        <v>9.0999999999999998E-2</v>
      </c>
      <c r="F16" s="5">
        <v>-0.16289799999999999</v>
      </c>
      <c r="G16" s="5">
        <v>2.182299</v>
      </c>
      <c r="I16" s="5"/>
      <c r="J16" s="5"/>
    </row>
    <row r="17" spans="1:10" x14ac:dyDescent="0.2">
      <c r="B17" s="5"/>
      <c r="C17" s="5"/>
      <c r="D17" s="5"/>
      <c r="E17" s="5"/>
      <c r="F17" s="5"/>
      <c r="G17" s="5"/>
      <c r="I17" s="5"/>
      <c r="J17" s="5"/>
    </row>
    <row r="18" spans="1:10" x14ac:dyDescent="0.2">
      <c r="A18" s="1" t="s">
        <v>7</v>
      </c>
      <c r="B18" s="5"/>
      <c r="C18" s="5"/>
      <c r="D18" s="5"/>
      <c r="E18" s="5"/>
      <c r="F18" s="5"/>
      <c r="G18" s="5"/>
      <c r="I18" s="5"/>
      <c r="J18" s="5"/>
    </row>
    <row r="19" spans="1:10" x14ac:dyDescent="0.2">
      <c r="A19" s="1" t="s">
        <v>35</v>
      </c>
      <c r="B19" s="5">
        <v>-0.1237187</v>
      </c>
      <c r="C19" s="5">
        <v>0.13960790000000001</v>
      </c>
      <c r="D19" s="5">
        <v>-0.89</v>
      </c>
      <c r="E19" s="5">
        <v>0.376</v>
      </c>
      <c r="F19" s="5">
        <v>-0.39734520000000001</v>
      </c>
      <c r="G19" s="5">
        <v>0.1499077</v>
      </c>
      <c r="I19" s="5"/>
      <c r="J19" s="5"/>
    </row>
    <row r="20" spans="1:10" x14ac:dyDescent="0.2">
      <c r="B20" s="5"/>
      <c r="C20" s="5"/>
      <c r="D20" s="5"/>
      <c r="E20" s="5"/>
      <c r="F20" s="5"/>
      <c r="G20" s="5"/>
      <c r="I20" s="5"/>
      <c r="J20" s="5"/>
    </row>
    <row r="21" spans="1:10" x14ac:dyDescent="0.2">
      <c r="A21" s="1" t="s">
        <v>9</v>
      </c>
      <c r="B21" s="5"/>
      <c r="C21" s="5"/>
      <c r="D21" s="5"/>
      <c r="E21" s="5"/>
      <c r="F21" s="5"/>
      <c r="G21" s="5"/>
      <c r="I21" s="5"/>
      <c r="J21" s="5"/>
    </row>
    <row r="22" spans="1:10" x14ac:dyDescent="0.2">
      <c r="A22" s="1" t="s">
        <v>35</v>
      </c>
      <c r="B22" s="5">
        <v>-0.31230859999999999</v>
      </c>
      <c r="C22" s="5">
        <v>0.48665979999999998</v>
      </c>
      <c r="D22" s="5">
        <v>-0.64</v>
      </c>
      <c r="E22" s="5">
        <v>0.52100000000000002</v>
      </c>
      <c r="F22" s="5">
        <v>-1.2661439999999999</v>
      </c>
      <c r="G22" s="5">
        <v>0.64152710000000002</v>
      </c>
      <c r="I22" s="5"/>
      <c r="J22" s="5"/>
    </row>
    <row r="23" spans="1:10" x14ac:dyDescent="0.2">
      <c r="B23" s="5"/>
      <c r="C23" s="5"/>
      <c r="D23" s="5"/>
      <c r="E23" s="5"/>
      <c r="F23" s="5"/>
      <c r="G23" s="5"/>
      <c r="I23" s="5"/>
      <c r="J23" s="5"/>
    </row>
    <row r="24" spans="1:10" x14ac:dyDescent="0.2">
      <c r="A24" s="1" t="s">
        <v>33</v>
      </c>
      <c r="B24" s="5">
        <v>-4.048978</v>
      </c>
      <c r="C24" s="5">
        <v>2.0198079999999998</v>
      </c>
      <c r="D24" s="5">
        <v>-2</v>
      </c>
      <c r="E24" s="5">
        <v>4.4999999999999998E-2</v>
      </c>
      <c r="F24" s="5">
        <v>-8.0077289999999994</v>
      </c>
      <c r="G24" s="5">
        <v>-9.0227100000000005E-2</v>
      </c>
      <c r="I24" s="5"/>
      <c r="J24" s="5"/>
    </row>
    <row r="25" spans="1:10" x14ac:dyDescent="0.2">
      <c r="B25" s="5"/>
      <c r="C25" s="5"/>
      <c r="D25" s="5"/>
      <c r="E25" s="5"/>
      <c r="F25" s="5"/>
      <c r="G25" s="5"/>
      <c r="I25" s="5"/>
      <c r="J25" s="5"/>
    </row>
    <row r="26" spans="1:10" x14ac:dyDescent="0.2">
      <c r="A26" s="1" t="s">
        <v>98</v>
      </c>
      <c r="B26" s="5"/>
      <c r="C26" s="5"/>
      <c r="D26" s="5"/>
      <c r="E26" s="5"/>
      <c r="F26" s="5"/>
      <c r="G26" s="5"/>
      <c r="I26" s="5"/>
      <c r="J26" s="5"/>
    </row>
    <row r="27" spans="1:10" x14ac:dyDescent="0.2">
      <c r="A27" s="1" t="s">
        <v>5</v>
      </c>
      <c r="B27" s="5"/>
      <c r="C27" s="5"/>
      <c r="D27" s="5"/>
      <c r="E27" s="5"/>
      <c r="F27" s="5"/>
      <c r="G27" s="5"/>
      <c r="I27" s="5"/>
      <c r="J27" s="5"/>
    </row>
    <row r="28" spans="1:10" x14ac:dyDescent="0.2">
      <c r="A28" s="1" t="s">
        <v>35</v>
      </c>
      <c r="B28" s="5">
        <v>-4.09985E-2</v>
      </c>
      <c r="C28" s="5">
        <v>3.9925200000000001E-2</v>
      </c>
      <c r="D28" s="5">
        <v>-1.03</v>
      </c>
      <c r="E28" s="5">
        <v>0.30399999999999999</v>
      </c>
      <c r="F28" s="5">
        <v>-0.1192505</v>
      </c>
      <c r="G28" s="5">
        <v>3.7253399999999999E-2</v>
      </c>
      <c r="I28" s="5"/>
      <c r="J28" s="5"/>
    </row>
    <row r="29" spans="1:10" x14ac:dyDescent="0.2">
      <c r="B29" s="5"/>
      <c r="C29" s="5"/>
      <c r="D29" s="5"/>
      <c r="E29" s="5"/>
      <c r="F29" s="5"/>
      <c r="G29" s="5"/>
      <c r="I29" s="5"/>
      <c r="J29" s="5"/>
    </row>
    <row r="30" spans="1:10" x14ac:dyDescent="0.2">
      <c r="A30" s="1" t="s">
        <v>98</v>
      </c>
      <c r="B30" s="5"/>
      <c r="C30" s="5"/>
      <c r="D30" s="5"/>
      <c r="E30" s="5"/>
      <c r="F30" s="5"/>
      <c r="G30" s="5"/>
      <c r="I30" s="5"/>
      <c r="J30" s="5"/>
    </row>
    <row r="31" spans="1:10" x14ac:dyDescent="0.2">
      <c r="A31" s="1" t="s">
        <v>35</v>
      </c>
      <c r="B31" s="5">
        <v>1.064886</v>
      </c>
      <c r="C31" s="5">
        <v>0.1076751</v>
      </c>
      <c r="D31" s="5">
        <v>9.89</v>
      </c>
      <c r="E31" s="5">
        <v>0</v>
      </c>
      <c r="F31" s="5">
        <v>0.85384649999999995</v>
      </c>
      <c r="G31" s="5">
        <v>1.275925</v>
      </c>
      <c r="I31" s="5"/>
      <c r="J31" s="5"/>
    </row>
    <row r="32" spans="1:10" x14ac:dyDescent="0.2">
      <c r="B32" s="5"/>
      <c r="C32" s="5"/>
      <c r="D32" s="5"/>
      <c r="E32" s="5"/>
      <c r="F32" s="5"/>
      <c r="G32" s="5"/>
      <c r="I32" s="5"/>
      <c r="J32" s="5"/>
    </row>
    <row r="33" spans="1:10" x14ac:dyDescent="0.2">
      <c r="A33" s="1" t="s">
        <v>7</v>
      </c>
      <c r="B33" s="5"/>
      <c r="C33" s="5"/>
      <c r="D33" s="5"/>
      <c r="E33" s="5"/>
      <c r="F33" s="5"/>
      <c r="G33" s="5"/>
      <c r="I33" s="5"/>
      <c r="J33" s="5"/>
    </row>
    <row r="34" spans="1:10" x14ac:dyDescent="0.2">
      <c r="A34" s="1" t="s">
        <v>35</v>
      </c>
      <c r="B34" s="5">
        <v>-4.5399999999999999E-5</v>
      </c>
      <c r="C34" s="5">
        <v>2.5125999999999999E-2</v>
      </c>
      <c r="D34" s="5">
        <v>0</v>
      </c>
      <c r="E34" s="5">
        <v>0.999</v>
      </c>
      <c r="F34" s="5">
        <v>-4.9291599999999998E-2</v>
      </c>
      <c r="G34" s="5">
        <v>4.92007E-2</v>
      </c>
      <c r="I34" s="5"/>
      <c r="J34" s="5"/>
    </row>
    <row r="35" spans="1:10" x14ac:dyDescent="0.2">
      <c r="B35" s="5"/>
      <c r="C35" s="5"/>
      <c r="D35" s="5"/>
      <c r="E35" s="5"/>
      <c r="F35" s="5"/>
      <c r="G35" s="5"/>
      <c r="I35" s="5"/>
      <c r="J35" s="5"/>
    </row>
    <row r="36" spans="1:10" x14ac:dyDescent="0.2">
      <c r="A36" s="1" t="s">
        <v>9</v>
      </c>
      <c r="B36" s="5"/>
      <c r="C36" s="5"/>
      <c r="D36" s="5"/>
      <c r="E36" s="5"/>
      <c r="F36" s="5"/>
      <c r="G36" s="5"/>
      <c r="I36" s="5"/>
      <c r="J36" s="5"/>
    </row>
    <row r="37" spans="1:10" x14ac:dyDescent="0.2">
      <c r="A37" s="1" t="s">
        <v>35</v>
      </c>
      <c r="B37" s="5">
        <v>-5.9084299999999999E-2</v>
      </c>
      <c r="C37" s="5">
        <v>8.7586999999999998E-2</v>
      </c>
      <c r="D37" s="5">
        <v>-0.67</v>
      </c>
      <c r="E37" s="5">
        <v>0.5</v>
      </c>
      <c r="F37" s="5">
        <v>-0.2307516</v>
      </c>
      <c r="G37" s="5">
        <v>0.112583</v>
      </c>
      <c r="I37" s="5"/>
      <c r="J37" s="5"/>
    </row>
    <row r="38" spans="1:10" x14ac:dyDescent="0.2">
      <c r="B38" s="5"/>
      <c r="C38" s="5"/>
      <c r="D38" s="5"/>
      <c r="E38" s="5"/>
      <c r="F38" s="5"/>
      <c r="G38" s="5"/>
      <c r="I38" s="5"/>
      <c r="J38" s="5"/>
    </row>
    <row r="39" spans="1:10" x14ac:dyDescent="0.2">
      <c r="A39" s="1" t="s">
        <v>33</v>
      </c>
      <c r="B39" s="5">
        <v>7.4270699999999995E-2</v>
      </c>
      <c r="C39" s="5">
        <v>0.36351650000000002</v>
      </c>
      <c r="D39" s="5">
        <v>0.2</v>
      </c>
      <c r="E39" s="5">
        <v>0.83799999999999997</v>
      </c>
      <c r="F39" s="5">
        <v>-0.63820860000000001</v>
      </c>
      <c r="G39" s="5">
        <v>0.78675010000000001</v>
      </c>
      <c r="I39" s="5"/>
      <c r="J39" s="5"/>
    </row>
    <row r="40" spans="1:10" x14ac:dyDescent="0.2">
      <c r="B40" s="5"/>
      <c r="C40" s="5"/>
      <c r="D40" s="5"/>
      <c r="E40" s="5"/>
      <c r="F40" s="5"/>
      <c r="G40" s="5"/>
      <c r="I40" s="5"/>
      <c r="J40" s="5"/>
    </row>
    <row r="41" spans="1:10" x14ac:dyDescent="0.2">
      <c r="A41" s="1" t="s">
        <v>7</v>
      </c>
      <c r="B41" s="5"/>
      <c r="C41" s="5"/>
      <c r="D41" s="5"/>
      <c r="E41" s="5"/>
      <c r="F41" s="5"/>
      <c r="G41" s="5"/>
      <c r="I41" s="5"/>
      <c r="J41" s="5"/>
    </row>
    <row r="42" spans="1:10" x14ac:dyDescent="0.2">
      <c r="A42" s="1" t="s">
        <v>5</v>
      </c>
      <c r="B42" s="5"/>
      <c r="C42" s="5"/>
      <c r="D42" s="5"/>
      <c r="E42" s="5"/>
      <c r="F42" s="5"/>
      <c r="G42" s="5"/>
      <c r="I42" s="5"/>
      <c r="J42" s="5"/>
    </row>
    <row r="43" spans="1:10" x14ac:dyDescent="0.2">
      <c r="A43" s="1" t="s">
        <v>35</v>
      </c>
      <c r="B43" s="5">
        <v>7.8292200000000006E-2</v>
      </c>
      <c r="C43" s="5">
        <v>0.11104219999999999</v>
      </c>
      <c r="D43" s="5">
        <v>0.71</v>
      </c>
      <c r="E43" s="5">
        <v>0.48099999999999998</v>
      </c>
      <c r="F43" s="5">
        <v>-0.13934640000000001</v>
      </c>
      <c r="G43" s="5">
        <v>0.2959309</v>
      </c>
      <c r="I43" s="5"/>
      <c r="J43" s="5"/>
    </row>
    <row r="44" spans="1:10" x14ac:dyDescent="0.2">
      <c r="B44" s="5"/>
      <c r="C44" s="5"/>
      <c r="D44" s="5"/>
      <c r="E44" s="5"/>
      <c r="F44" s="5"/>
      <c r="G44" s="5"/>
      <c r="I44" s="5"/>
      <c r="J44" s="5"/>
    </row>
    <row r="45" spans="1:10" x14ac:dyDescent="0.2">
      <c r="A45" s="1" t="s">
        <v>98</v>
      </c>
      <c r="B45" s="5"/>
      <c r="C45" s="5"/>
      <c r="D45" s="5"/>
      <c r="E45" s="5"/>
      <c r="F45" s="5"/>
      <c r="G45" s="5"/>
      <c r="I45" s="5"/>
      <c r="J45" s="5"/>
    </row>
    <row r="46" spans="1:10" x14ac:dyDescent="0.2">
      <c r="A46" s="1" t="s">
        <v>35</v>
      </c>
      <c r="B46" s="5">
        <v>-0.1103151</v>
      </c>
      <c r="C46" s="5">
        <v>0.29947210000000002</v>
      </c>
      <c r="D46" s="5">
        <v>-0.37</v>
      </c>
      <c r="E46" s="5">
        <v>0.71299999999999997</v>
      </c>
      <c r="F46" s="5">
        <v>-0.69726980000000005</v>
      </c>
      <c r="G46" s="5">
        <v>0.47663949999999999</v>
      </c>
      <c r="I46" s="5"/>
      <c r="J46" s="5"/>
    </row>
    <row r="47" spans="1:10" x14ac:dyDescent="0.2">
      <c r="B47" s="5"/>
      <c r="C47" s="5"/>
      <c r="D47" s="5"/>
      <c r="E47" s="5"/>
      <c r="F47" s="5"/>
      <c r="G47" s="5"/>
      <c r="I47" s="5"/>
      <c r="J47" s="5"/>
    </row>
    <row r="48" spans="1:10" x14ac:dyDescent="0.2">
      <c r="A48" s="1" t="s">
        <v>7</v>
      </c>
      <c r="B48" s="5"/>
      <c r="C48" s="5"/>
      <c r="D48" s="5"/>
      <c r="E48" s="5"/>
      <c r="F48" s="5"/>
      <c r="G48" s="5"/>
      <c r="I48" s="5"/>
      <c r="J48" s="5"/>
    </row>
    <row r="49" spans="1:10" x14ac:dyDescent="0.2">
      <c r="A49" s="1" t="s">
        <v>35</v>
      </c>
      <c r="B49" s="5">
        <v>0.77694249999999998</v>
      </c>
      <c r="C49" s="5">
        <v>6.9882E-2</v>
      </c>
      <c r="D49" s="5">
        <v>11.12</v>
      </c>
      <c r="E49" s="5">
        <v>0</v>
      </c>
      <c r="F49" s="5">
        <v>0.6399764</v>
      </c>
      <c r="G49" s="5">
        <v>0.91390870000000002</v>
      </c>
      <c r="I49" s="5"/>
      <c r="J49" s="5"/>
    </row>
    <row r="50" spans="1:10" x14ac:dyDescent="0.2">
      <c r="B50" s="5"/>
      <c r="C50" s="5"/>
      <c r="D50" s="5"/>
      <c r="E50" s="5"/>
      <c r="F50" s="5"/>
      <c r="G50" s="5"/>
      <c r="I50" s="5"/>
      <c r="J50" s="5"/>
    </row>
    <row r="51" spans="1:10" x14ac:dyDescent="0.2">
      <c r="A51" s="1" t="s">
        <v>9</v>
      </c>
      <c r="B51" s="5"/>
      <c r="C51" s="5"/>
      <c r="D51" s="5"/>
      <c r="E51" s="5"/>
      <c r="F51" s="5"/>
      <c r="G51" s="5"/>
      <c r="I51" s="5"/>
      <c r="J51" s="5"/>
    </row>
    <row r="52" spans="1:10" x14ac:dyDescent="0.2">
      <c r="A52" s="1" t="s">
        <v>35</v>
      </c>
      <c r="B52" s="5">
        <v>-9.6855399999999994E-2</v>
      </c>
      <c r="C52" s="5">
        <v>0.24360180000000001</v>
      </c>
      <c r="D52" s="5">
        <v>-0.4</v>
      </c>
      <c r="E52" s="5">
        <v>0.69099999999999995</v>
      </c>
      <c r="F52" s="5">
        <v>-0.57430630000000005</v>
      </c>
      <c r="G52" s="5">
        <v>0.38059539999999997</v>
      </c>
      <c r="I52" s="5"/>
      <c r="J52" s="5"/>
    </row>
    <row r="53" spans="1:10" x14ac:dyDescent="0.2">
      <c r="B53" s="5"/>
      <c r="C53" s="5"/>
      <c r="D53" s="5"/>
      <c r="E53" s="5"/>
      <c r="F53" s="5"/>
      <c r="G53" s="5"/>
      <c r="I53" s="5"/>
      <c r="J53" s="5"/>
    </row>
    <row r="54" spans="1:10" x14ac:dyDescent="0.2">
      <c r="A54" s="1" t="s">
        <v>33</v>
      </c>
      <c r="B54" s="5">
        <v>2.0668579999999999</v>
      </c>
      <c r="C54" s="5">
        <v>1.0110330000000001</v>
      </c>
      <c r="D54" s="5">
        <v>2.04</v>
      </c>
      <c r="E54" s="5">
        <v>4.1000000000000002E-2</v>
      </c>
      <c r="F54" s="5">
        <v>8.5269999999999999E-2</v>
      </c>
      <c r="G54" s="5">
        <v>4.0484450000000001</v>
      </c>
      <c r="I54" s="5"/>
      <c r="J54" s="5"/>
    </row>
    <row r="55" spans="1:10" x14ac:dyDescent="0.2">
      <c r="B55" s="5"/>
      <c r="C55" s="5"/>
      <c r="D55" s="5"/>
      <c r="E55" s="5"/>
      <c r="F55" s="5"/>
      <c r="G55" s="5"/>
      <c r="I55" s="5"/>
      <c r="J55" s="5"/>
    </row>
    <row r="56" spans="1:10" x14ac:dyDescent="0.2">
      <c r="A56" s="1" t="s">
        <v>9</v>
      </c>
      <c r="B56" s="5"/>
      <c r="C56" s="5"/>
      <c r="D56" s="5"/>
      <c r="E56" s="5"/>
      <c r="F56" s="5"/>
      <c r="G56" s="5"/>
      <c r="I56" s="5"/>
      <c r="J56" s="5"/>
    </row>
    <row r="57" spans="1:10" x14ac:dyDescent="0.2">
      <c r="A57" s="1" t="s">
        <v>5</v>
      </c>
      <c r="B57" s="5"/>
      <c r="C57" s="5"/>
      <c r="D57" s="5"/>
      <c r="E57" s="5"/>
      <c r="F57" s="5"/>
      <c r="G57" s="5"/>
      <c r="I57" s="5"/>
      <c r="J57" s="5"/>
    </row>
    <row r="58" spans="1:10" x14ac:dyDescent="0.2">
      <c r="A58" s="1" t="s">
        <v>35</v>
      </c>
      <c r="B58" s="5">
        <v>-0.30143560000000003</v>
      </c>
      <c r="C58" s="5">
        <v>8.8955000000000006E-2</v>
      </c>
      <c r="D58" s="5">
        <v>-3.39</v>
      </c>
      <c r="E58" s="5">
        <v>1E-3</v>
      </c>
      <c r="F58" s="5">
        <v>-0.47578409999999999</v>
      </c>
      <c r="G58" s="5">
        <v>-0.12708700000000001</v>
      </c>
      <c r="I58" s="5"/>
      <c r="J58" s="5"/>
    </row>
    <row r="59" spans="1:10" x14ac:dyDescent="0.2">
      <c r="B59" s="5"/>
      <c r="C59" s="5"/>
      <c r="D59" s="5"/>
      <c r="E59" s="5"/>
      <c r="F59" s="5"/>
      <c r="G59" s="5"/>
      <c r="I59" s="5"/>
      <c r="J59" s="5"/>
    </row>
    <row r="60" spans="1:10" x14ac:dyDescent="0.2">
      <c r="A60" s="1" t="s">
        <v>98</v>
      </c>
      <c r="B60" s="5"/>
      <c r="C60" s="5"/>
      <c r="D60" s="5"/>
      <c r="E60" s="5"/>
      <c r="F60" s="5"/>
      <c r="G60" s="5"/>
      <c r="I60" s="5"/>
      <c r="J60" s="5"/>
    </row>
    <row r="61" spans="1:10" x14ac:dyDescent="0.2">
      <c r="A61" s="1" t="s">
        <v>35</v>
      </c>
      <c r="B61" s="5">
        <v>0.76510250000000002</v>
      </c>
      <c r="C61" s="5">
        <v>0.2399047</v>
      </c>
      <c r="D61" s="5">
        <v>3.19</v>
      </c>
      <c r="E61" s="5">
        <v>1E-3</v>
      </c>
      <c r="F61" s="5">
        <v>0.29489799999999999</v>
      </c>
      <c r="G61" s="5">
        <v>1.2353069999999999</v>
      </c>
      <c r="I61" s="5"/>
      <c r="J61" s="5"/>
    </row>
    <row r="62" spans="1:10" x14ac:dyDescent="0.2">
      <c r="B62" s="5"/>
      <c r="C62" s="5"/>
      <c r="D62" s="5"/>
      <c r="E62" s="5"/>
      <c r="F62" s="5"/>
      <c r="G62" s="5"/>
      <c r="I62" s="5"/>
      <c r="J62" s="5"/>
    </row>
    <row r="63" spans="1:10" x14ac:dyDescent="0.2">
      <c r="A63" s="1" t="s">
        <v>7</v>
      </c>
      <c r="B63" s="5"/>
      <c r="C63" s="5"/>
      <c r="D63" s="5"/>
      <c r="E63" s="5"/>
      <c r="F63" s="5"/>
      <c r="G63" s="5"/>
      <c r="I63" s="5"/>
      <c r="J63" s="5"/>
    </row>
    <row r="64" spans="1:10" x14ac:dyDescent="0.2">
      <c r="A64" s="1" t="s">
        <v>35</v>
      </c>
      <c r="B64" s="5">
        <v>-5.99301E-2</v>
      </c>
      <c r="C64" s="5">
        <v>5.5981900000000001E-2</v>
      </c>
      <c r="D64" s="5">
        <v>-1.07</v>
      </c>
      <c r="E64" s="5">
        <v>0.28399999999999997</v>
      </c>
      <c r="F64" s="5">
        <v>-0.16965250000000001</v>
      </c>
      <c r="G64" s="5">
        <v>4.9792400000000001E-2</v>
      </c>
      <c r="I64" s="5"/>
      <c r="J64" s="5"/>
    </row>
    <row r="65" spans="1:10" x14ac:dyDescent="0.2">
      <c r="B65" s="5"/>
      <c r="C65" s="5"/>
      <c r="D65" s="5"/>
      <c r="E65" s="5"/>
      <c r="F65" s="5"/>
      <c r="G65" s="5"/>
      <c r="I65" s="5"/>
      <c r="J65" s="5"/>
    </row>
    <row r="66" spans="1:10" x14ac:dyDescent="0.2">
      <c r="A66" s="1" t="s">
        <v>9</v>
      </c>
      <c r="B66" s="5"/>
      <c r="C66" s="5"/>
      <c r="D66" s="5"/>
      <c r="E66" s="5"/>
      <c r="F66" s="5"/>
      <c r="G66" s="5"/>
      <c r="I66" s="5"/>
      <c r="J66" s="5"/>
    </row>
    <row r="67" spans="1:10" x14ac:dyDescent="0.2">
      <c r="A67" s="1" t="s">
        <v>35</v>
      </c>
      <c r="B67" s="5">
        <v>0.2341107</v>
      </c>
      <c r="C67" s="5">
        <v>0.1951474</v>
      </c>
      <c r="D67" s="5">
        <v>1.2</v>
      </c>
      <c r="E67" s="5">
        <v>0.23</v>
      </c>
      <c r="F67" s="5">
        <v>-0.14837130000000001</v>
      </c>
      <c r="G67" s="5">
        <v>0.61659260000000005</v>
      </c>
      <c r="I67" s="5"/>
      <c r="J67" s="5"/>
    </row>
    <row r="68" spans="1:10" x14ac:dyDescent="0.2">
      <c r="B68" s="5"/>
      <c r="C68" s="5"/>
      <c r="D68" s="5"/>
      <c r="E68" s="5"/>
      <c r="F68" s="5"/>
      <c r="G68" s="5"/>
      <c r="I68" s="5"/>
      <c r="J68" s="5"/>
    </row>
    <row r="69" spans="1:10" x14ac:dyDescent="0.2">
      <c r="A69" s="1" t="s">
        <v>33</v>
      </c>
      <c r="B69" s="5">
        <v>-1.319143</v>
      </c>
      <c r="C69" s="5">
        <v>0.80993000000000004</v>
      </c>
      <c r="D69" s="5">
        <v>-1.63</v>
      </c>
      <c r="E69" s="5">
        <v>0.10299999999999999</v>
      </c>
      <c r="F69" s="5">
        <v>-2.9065759999999998</v>
      </c>
      <c r="G69" s="5">
        <v>0.26829069999999999</v>
      </c>
      <c r="I69" s="5"/>
      <c r="J69" s="5"/>
    </row>
    <row r="70" spans="1:10" x14ac:dyDescent="0.2">
      <c r="B70" s="5"/>
      <c r="C70" s="5"/>
      <c r="D70" s="5"/>
      <c r="E70" s="5"/>
      <c r="F70" s="5"/>
      <c r="G70" s="5"/>
      <c r="I70" s="5"/>
      <c r="J70" s="5"/>
    </row>
    <row r="71" spans="1:10" x14ac:dyDescent="0.2">
      <c r="B71" s="5"/>
      <c r="C71" s="5"/>
      <c r="D71" s="5"/>
      <c r="E71" s="5"/>
      <c r="F71" s="5"/>
      <c r="G71" s="5"/>
      <c r="I71" s="5"/>
      <c r="J71" s="5"/>
    </row>
    <row r="72" spans="1:10" x14ac:dyDescent="0.2">
      <c r="B72" s="5"/>
      <c r="C72" s="5"/>
      <c r="D72" s="5"/>
      <c r="E72" s="5"/>
      <c r="F72" s="5"/>
      <c r="G72" s="5"/>
      <c r="I72" s="5"/>
      <c r="J72" s="5"/>
    </row>
    <row r="73" spans="1:10" x14ac:dyDescent="0.2">
      <c r="B73" s="5"/>
      <c r="C73" s="5"/>
      <c r="D73" s="5"/>
      <c r="E73" s="5"/>
      <c r="F73" s="5"/>
      <c r="G73" s="5"/>
      <c r="I73" s="5"/>
      <c r="J73" s="5"/>
    </row>
    <row r="74" spans="1:10" x14ac:dyDescent="0.2">
      <c r="B74" s="5"/>
      <c r="C74" s="5"/>
      <c r="D74" s="5"/>
      <c r="E74" s="5"/>
      <c r="F74" s="5"/>
      <c r="G74" s="5"/>
      <c r="I74" s="5"/>
      <c r="J74" s="5"/>
    </row>
    <row r="75" spans="1:10" x14ac:dyDescent="0.2">
      <c r="B75" s="5"/>
      <c r="C75" s="5"/>
      <c r="D75" s="5"/>
      <c r="E75" s="5"/>
      <c r="F75" s="5"/>
      <c r="G75" s="5"/>
      <c r="I75" s="5"/>
      <c r="J75" s="5"/>
    </row>
    <row r="76" spans="1:10" x14ac:dyDescent="0.2">
      <c r="B76" s="5"/>
      <c r="C76" s="5"/>
      <c r="D76" s="5"/>
      <c r="E76" s="5"/>
      <c r="F76" s="5"/>
      <c r="G76" s="5"/>
      <c r="I76" s="5"/>
      <c r="J76" s="5"/>
    </row>
    <row r="77" spans="1:10" x14ac:dyDescent="0.2">
      <c r="B77" s="5"/>
      <c r="C77" s="5"/>
      <c r="D77" s="5"/>
      <c r="E77" s="5"/>
      <c r="F77" s="5"/>
      <c r="G77" s="5"/>
      <c r="I77" s="5"/>
      <c r="J77" s="5"/>
    </row>
    <row r="78" spans="1:10" x14ac:dyDescent="0.2">
      <c r="B78" s="5"/>
      <c r="C78" s="5"/>
      <c r="D78" s="5"/>
      <c r="E78" s="5"/>
      <c r="F78" s="5"/>
      <c r="G78" s="5"/>
      <c r="I78" s="5"/>
      <c r="J78" s="5"/>
    </row>
    <row r="79" spans="1:10" x14ac:dyDescent="0.2">
      <c r="B79" s="5"/>
      <c r="C79" s="5"/>
      <c r="D79" s="5"/>
      <c r="E79" s="5"/>
      <c r="F79" s="5"/>
      <c r="G79" s="5"/>
      <c r="I79" s="5"/>
      <c r="J79" s="5"/>
    </row>
    <row r="80" spans="1:10" x14ac:dyDescent="0.2">
      <c r="B80" s="5"/>
      <c r="C80" s="5"/>
      <c r="D80" s="5"/>
      <c r="E80" s="5"/>
      <c r="F80" s="5"/>
      <c r="G80" s="5"/>
      <c r="I80" s="5"/>
      <c r="J80" s="5"/>
    </row>
    <row r="81" spans="2:10" x14ac:dyDescent="0.2">
      <c r="B81" s="5"/>
      <c r="C81" s="5"/>
      <c r="D81" s="5"/>
      <c r="E81" s="5"/>
      <c r="F81" s="5"/>
      <c r="G81" s="5"/>
      <c r="I81" s="5"/>
      <c r="J81" s="5"/>
    </row>
    <row r="82" spans="2:10" x14ac:dyDescent="0.2">
      <c r="B82" s="5"/>
      <c r="C82" s="5"/>
      <c r="D82" s="5"/>
      <c r="E82" s="5"/>
      <c r="F82" s="5"/>
      <c r="G82" s="5"/>
      <c r="I82" s="5"/>
      <c r="J82" s="5"/>
    </row>
    <row r="83" spans="2:10" x14ac:dyDescent="0.2">
      <c r="B83" s="5"/>
      <c r="C83" s="5"/>
      <c r="D83" s="5"/>
      <c r="E83" s="5"/>
      <c r="F83" s="5"/>
      <c r="G83" s="5"/>
      <c r="I83" s="5"/>
      <c r="J83" s="5"/>
    </row>
    <row r="84" spans="2:10" x14ac:dyDescent="0.2">
      <c r="B84" s="5"/>
      <c r="C84" s="5"/>
      <c r="D84" s="5"/>
      <c r="E84" s="5"/>
      <c r="F84" s="5"/>
      <c r="G84" s="5"/>
      <c r="I84" s="5"/>
      <c r="J84" s="5"/>
    </row>
    <row r="85" spans="2:10" x14ac:dyDescent="0.2">
      <c r="B85" s="5"/>
      <c r="C85" s="5"/>
      <c r="D85" s="5"/>
      <c r="E85" s="5"/>
      <c r="F85" s="5"/>
      <c r="G85" s="5"/>
      <c r="I85" s="5"/>
      <c r="J85" s="5"/>
    </row>
    <row r="86" spans="2:10" x14ac:dyDescent="0.2">
      <c r="B86" s="5"/>
      <c r="C86" s="5"/>
      <c r="D86" s="5"/>
      <c r="E86" s="5"/>
      <c r="F86" s="5"/>
      <c r="G86" s="5"/>
      <c r="I86" s="5"/>
      <c r="J86" s="5"/>
    </row>
    <row r="87" spans="2:10" x14ac:dyDescent="0.2">
      <c r="B87" s="5"/>
      <c r="C87" s="5"/>
      <c r="D87" s="5"/>
      <c r="E87" s="5"/>
      <c r="F87" s="5"/>
      <c r="G87" s="5"/>
      <c r="I87" s="5"/>
      <c r="J87" s="5"/>
    </row>
    <row r="88" spans="2:10" x14ac:dyDescent="0.2">
      <c r="B88" s="5"/>
      <c r="C88" s="5"/>
      <c r="D88" s="5"/>
      <c r="E88" s="5"/>
      <c r="F88" s="5"/>
      <c r="G88" s="5"/>
      <c r="I88" s="5"/>
      <c r="J88" s="5"/>
    </row>
    <row r="89" spans="2:10" x14ac:dyDescent="0.2">
      <c r="B89" s="5"/>
      <c r="C89" s="5"/>
      <c r="D89" s="5"/>
      <c r="E89" s="5"/>
      <c r="F89" s="5"/>
      <c r="G89" s="5"/>
      <c r="I89" s="5"/>
      <c r="J89" s="5"/>
    </row>
    <row r="90" spans="2:10" x14ac:dyDescent="0.2">
      <c r="B90" s="5"/>
      <c r="C90" s="5"/>
      <c r="D90" s="5"/>
      <c r="E90" s="5"/>
      <c r="F90" s="5"/>
      <c r="G90" s="5"/>
      <c r="I90" s="5"/>
      <c r="J90" s="5"/>
    </row>
    <row r="91" spans="2:10" x14ac:dyDescent="0.2">
      <c r="B91" s="5"/>
      <c r="C91" s="5"/>
      <c r="D91" s="5"/>
      <c r="E91" s="5"/>
      <c r="F91" s="5"/>
      <c r="G91" s="5"/>
      <c r="I91" s="5"/>
      <c r="J91" s="5"/>
    </row>
    <row r="92" spans="2:10" x14ac:dyDescent="0.2">
      <c r="B92" s="5"/>
      <c r="C92" s="5"/>
      <c r="D92" s="5"/>
      <c r="E92" s="5"/>
      <c r="F92" s="5"/>
      <c r="G92" s="5"/>
      <c r="I92" s="5"/>
      <c r="J92" s="5"/>
    </row>
    <row r="93" spans="2:10" x14ac:dyDescent="0.2">
      <c r="B93" s="5"/>
      <c r="C93" s="5"/>
      <c r="D93" s="5"/>
      <c r="E93" s="5"/>
      <c r="F93" s="5"/>
      <c r="G93" s="5"/>
      <c r="I93" s="5"/>
      <c r="J93" s="5"/>
    </row>
    <row r="94" spans="2:10" x14ac:dyDescent="0.2">
      <c r="B94" s="5"/>
      <c r="C94" s="5"/>
      <c r="D94" s="5"/>
      <c r="E94" s="5"/>
      <c r="F94" s="5"/>
      <c r="G94" s="5"/>
      <c r="I94" s="5"/>
      <c r="J94" s="5"/>
    </row>
    <row r="95" spans="2:10" x14ac:dyDescent="0.2">
      <c r="B95" s="5"/>
      <c r="C95" s="5"/>
      <c r="D95" s="5"/>
      <c r="E95" s="5"/>
      <c r="F95" s="5"/>
      <c r="G95" s="5"/>
      <c r="I95" s="5"/>
      <c r="J95" s="5"/>
    </row>
    <row r="96" spans="2:10" x14ac:dyDescent="0.2">
      <c r="B96" s="5"/>
      <c r="C96" s="5"/>
      <c r="D96" s="5"/>
      <c r="E96" s="5"/>
      <c r="F96" s="5"/>
      <c r="G96" s="5"/>
      <c r="I96" s="5"/>
      <c r="J96" s="5"/>
    </row>
    <row r="97" spans="2:10" x14ac:dyDescent="0.2">
      <c r="B97" s="5"/>
      <c r="C97" s="5"/>
      <c r="D97" s="5"/>
      <c r="E97" s="5"/>
      <c r="F97" s="5"/>
      <c r="G97" s="5"/>
      <c r="I97" s="5"/>
      <c r="J97" s="5"/>
    </row>
    <row r="98" spans="2:10" x14ac:dyDescent="0.2">
      <c r="B98" s="5"/>
      <c r="C98" s="5"/>
      <c r="D98" s="5"/>
      <c r="E98" s="5"/>
      <c r="F98" s="5"/>
      <c r="G98" s="5"/>
      <c r="I98" s="5"/>
      <c r="J98" s="5"/>
    </row>
    <row r="99" spans="2:10" x14ac:dyDescent="0.2">
      <c r="B99" s="5"/>
      <c r="C99" s="5"/>
      <c r="D99" s="5"/>
      <c r="E99" s="5"/>
      <c r="F99" s="5"/>
      <c r="G99" s="5"/>
      <c r="I99" s="5"/>
      <c r="J99" s="5"/>
    </row>
    <row r="100" spans="2:10" x14ac:dyDescent="0.2">
      <c r="B100" s="5"/>
      <c r="C100" s="5"/>
      <c r="D100" s="5"/>
      <c r="E100" s="5"/>
      <c r="F100" s="5"/>
      <c r="G100" s="5"/>
      <c r="I100" s="5"/>
      <c r="J100" s="5"/>
    </row>
    <row r="101" spans="2:10" x14ac:dyDescent="0.2">
      <c r="B101" s="5"/>
      <c r="C101" s="5"/>
      <c r="D101" s="5"/>
      <c r="E101" s="5"/>
      <c r="F101" s="5"/>
      <c r="G101" s="5"/>
      <c r="I101" s="5"/>
      <c r="J101" s="5"/>
    </row>
    <row r="102" spans="2:10" x14ac:dyDescent="0.2">
      <c r="B102" s="5"/>
      <c r="C102" s="5"/>
      <c r="D102" s="5"/>
      <c r="E102" s="5"/>
      <c r="F102" s="5"/>
      <c r="G102" s="5"/>
      <c r="I102" s="5"/>
      <c r="J102" s="5"/>
    </row>
    <row r="103" spans="2:10" x14ac:dyDescent="0.2">
      <c r="B103" s="5"/>
      <c r="C103" s="5"/>
      <c r="D103" s="5"/>
      <c r="E103" s="5"/>
      <c r="F103" s="5"/>
      <c r="G103" s="5"/>
      <c r="I103" s="5"/>
      <c r="J103" s="5"/>
    </row>
    <row r="104" spans="2:10" x14ac:dyDescent="0.2">
      <c r="B104" s="5"/>
      <c r="C104" s="5"/>
      <c r="D104" s="5"/>
      <c r="E104" s="5"/>
      <c r="F104" s="5"/>
      <c r="G104" s="5"/>
      <c r="I104" s="5"/>
      <c r="J104" s="5"/>
    </row>
    <row r="105" spans="2:10" x14ac:dyDescent="0.2">
      <c r="B105" s="5"/>
      <c r="C105" s="5"/>
      <c r="D105" s="5"/>
      <c r="E105" s="5"/>
      <c r="F105" s="5"/>
      <c r="G105" s="5"/>
      <c r="I105" s="5"/>
      <c r="J105" s="5"/>
    </row>
    <row r="106" spans="2:10" x14ac:dyDescent="0.2">
      <c r="B106" s="5"/>
      <c r="C106" s="5"/>
      <c r="D106" s="5"/>
      <c r="E106" s="5"/>
      <c r="F106" s="5"/>
      <c r="G106" s="5"/>
      <c r="I106" s="5"/>
      <c r="J106" s="5"/>
    </row>
    <row r="107" spans="2:10" x14ac:dyDescent="0.2">
      <c r="B107" s="5"/>
      <c r="C107" s="5"/>
      <c r="D107" s="5"/>
      <c r="E107" s="5"/>
      <c r="F107" s="5"/>
      <c r="G107" s="5"/>
      <c r="I107" s="5"/>
      <c r="J107" s="5"/>
    </row>
    <row r="108" spans="2:10" x14ac:dyDescent="0.2">
      <c r="B108" s="5"/>
      <c r="C108" s="5"/>
      <c r="D108" s="5"/>
      <c r="E108" s="5"/>
      <c r="F108" s="5"/>
      <c r="G108" s="5"/>
      <c r="I108" s="5"/>
      <c r="J108" s="5"/>
    </row>
    <row r="109" spans="2:10" x14ac:dyDescent="0.2">
      <c r="B109" s="5"/>
      <c r="C109" s="5"/>
      <c r="D109" s="5"/>
      <c r="E109" s="5"/>
      <c r="F109" s="5"/>
      <c r="G109" s="5"/>
      <c r="I109" s="5"/>
      <c r="J109" s="5"/>
    </row>
    <row r="110" spans="2:10" x14ac:dyDescent="0.2">
      <c r="B110" s="5"/>
      <c r="C110" s="5"/>
      <c r="D110" s="5"/>
      <c r="E110" s="5"/>
      <c r="F110" s="5"/>
      <c r="G110" s="5"/>
      <c r="I110" s="5"/>
      <c r="J110" s="5"/>
    </row>
    <row r="111" spans="2:10" x14ac:dyDescent="0.2">
      <c r="B111" s="5"/>
      <c r="C111" s="5"/>
      <c r="D111" s="5"/>
      <c r="E111" s="5"/>
      <c r="F111" s="5"/>
      <c r="G111" s="5"/>
      <c r="I111" s="5"/>
      <c r="J111" s="5"/>
    </row>
    <row r="112" spans="2:10" x14ac:dyDescent="0.2">
      <c r="B112" s="5"/>
      <c r="C112" s="5"/>
      <c r="D112" s="5"/>
      <c r="E112" s="5"/>
      <c r="F112" s="5"/>
      <c r="G112" s="5"/>
      <c r="I112" s="5"/>
      <c r="J112" s="5"/>
    </row>
    <row r="113" spans="2:10" x14ac:dyDescent="0.2">
      <c r="B113" s="5"/>
      <c r="C113" s="5"/>
      <c r="D113" s="5"/>
      <c r="E113" s="5"/>
      <c r="F113" s="5"/>
      <c r="G113" s="5"/>
      <c r="I113" s="5"/>
      <c r="J113" s="5"/>
    </row>
    <row r="114" spans="2:10" x14ac:dyDescent="0.2">
      <c r="B114" s="5"/>
      <c r="C114" s="5"/>
      <c r="D114" s="5"/>
      <c r="E114" s="5"/>
      <c r="F114" s="5"/>
      <c r="G114" s="5"/>
      <c r="I114" s="5"/>
      <c r="J114" s="5"/>
    </row>
    <row r="115" spans="2:10" x14ac:dyDescent="0.2">
      <c r="B115" s="5"/>
      <c r="C115" s="5"/>
      <c r="D115" s="5"/>
      <c r="E115" s="5"/>
      <c r="F115" s="5"/>
      <c r="G115" s="5"/>
      <c r="I115" s="5"/>
      <c r="J115" s="5"/>
    </row>
    <row r="116" spans="2:10" x14ac:dyDescent="0.2">
      <c r="B116" s="5"/>
      <c r="C116" s="5"/>
      <c r="D116" s="5"/>
      <c r="E116" s="5"/>
      <c r="F116" s="5"/>
      <c r="G116" s="5"/>
      <c r="I116" s="5"/>
      <c r="J116" s="5"/>
    </row>
    <row r="117" spans="2:10" x14ac:dyDescent="0.2">
      <c r="B117" s="5"/>
      <c r="C117" s="5"/>
      <c r="D117" s="5"/>
      <c r="E117" s="5"/>
      <c r="F117" s="5"/>
      <c r="G117" s="5"/>
      <c r="I117" s="5"/>
      <c r="J117" s="5"/>
    </row>
    <row r="118" spans="2:10" x14ac:dyDescent="0.2">
      <c r="B118" s="5"/>
      <c r="C118" s="5"/>
      <c r="D118" s="5"/>
      <c r="E118" s="5"/>
      <c r="F118" s="5"/>
      <c r="G118" s="5"/>
      <c r="I118" s="5"/>
      <c r="J118" s="5"/>
    </row>
    <row r="119" spans="2:10" x14ac:dyDescent="0.2">
      <c r="B119" s="5"/>
      <c r="C119" s="5"/>
      <c r="D119" s="5"/>
      <c r="E119" s="5"/>
      <c r="F119" s="5"/>
      <c r="G119" s="5"/>
      <c r="I119" s="5"/>
      <c r="J119" s="5"/>
    </row>
    <row r="120" spans="2:10" x14ac:dyDescent="0.2">
      <c r="B120" s="5"/>
      <c r="C120" s="5"/>
      <c r="D120" s="5"/>
      <c r="E120" s="5"/>
      <c r="F120" s="5"/>
      <c r="G120" s="5"/>
      <c r="I120" s="5"/>
      <c r="J120" s="5"/>
    </row>
    <row r="121" spans="2:10" x14ac:dyDescent="0.2">
      <c r="B121" s="5"/>
      <c r="C121" s="5"/>
      <c r="D121" s="5"/>
      <c r="E121" s="5"/>
      <c r="F121" s="5"/>
      <c r="G121" s="5"/>
      <c r="I121" s="5"/>
      <c r="J121" s="5"/>
    </row>
    <row r="122" spans="2:10" x14ac:dyDescent="0.2">
      <c r="B122" s="5"/>
      <c r="C122" s="5"/>
      <c r="D122" s="5"/>
      <c r="E122" s="5"/>
      <c r="F122" s="5"/>
      <c r="G122" s="5"/>
      <c r="I122" s="5"/>
      <c r="J122" s="5"/>
    </row>
    <row r="123" spans="2:10" x14ac:dyDescent="0.2">
      <c r="B123" s="5"/>
      <c r="C123" s="5"/>
      <c r="D123" s="5"/>
      <c r="E123" s="5"/>
      <c r="F123" s="5"/>
      <c r="G123" s="5"/>
      <c r="I123" s="5"/>
      <c r="J123" s="5"/>
    </row>
    <row r="124" spans="2:10" x14ac:dyDescent="0.2">
      <c r="B124" s="5"/>
      <c r="C124" s="5"/>
      <c r="D124" s="5"/>
      <c r="E124" s="5"/>
      <c r="F124" s="5"/>
      <c r="G124" s="5"/>
      <c r="I124" s="5"/>
      <c r="J124" s="5"/>
    </row>
    <row r="125" spans="2:10" x14ac:dyDescent="0.2">
      <c r="B125" s="5"/>
      <c r="C125" s="5"/>
      <c r="D125" s="5"/>
      <c r="E125" s="5"/>
      <c r="F125" s="5"/>
      <c r="G125" s="5"/>
      <c r="I125" s="5"/>
      <c r="J125" s="5"/>
    </row>
    <row r="126" spans="2:10" x14ac:dyDescent="0.2">
      <c r="B126" s="5"/>
      <c r="C126" s="5"/>
      <c r="D126" s="5"/>
      <c r="E126" s="5"/>
      <c r="F126" s="5"/>
      <c r="G126" s="5"/>
      <c r="I126" s="5"/>
      <c r="J126" s="5"/>
    </row>
    <row r="127" spans="2:10" x14ac:dyDescent="0.2">
      <c r="B127" s="5"/>
      <c r="C127" s="5"/>
      <c r="D127" s="5"/>
      <c r="E127" s="5"/>
      <c r="F127" s="5"/>
      <c r="G127" s="5"/>
      <c r="I127" s="5"/>
      <c r="J127" s="5"/>
    </row>
    <row r="128" spans="2:10" x14ac:dyDescent="0.2">
      <c r="B128" s="5"/>
      <c r="C128" s="5"/>
      <c r="D128" s="5"/>
      <c r="E128" s="5"/>
      <c r="F128" s="5"/>
      <c r="G128" s="5"/>
      <c r="I128" s="5"/>
      <c r="J128" s="5"/>
    </row>
    <row r="129" spans="2:10" x14ac:dyDescent="0.2">
      <c r="B129" s="5"/>
      <c r="C129" s="5"/>
      <c r="D129" s="5"/>
      <c r="E129" s="5"/>
      <c r="F129" s="5"/>
      <c r="G129" s="5"/>
      <c r="I129" s="5"/>
      <c r="J129" s="5"/>
    </row>
    <row r="130" spans="2:10" x14ac:dyDescent="0.2">
      <c r="B130" s="5"/>
      <c r="C130" s="5"/>
      <c r="D130" s="5"/>
      <c r="E130" s="5"/>
      <c r="F130" s="5"/>
      <c r="G130" s="5"/>
      <c r="I130" s="5"/>
      <c r="J130" s="5"/>
    </row>
    <row r="131" spans="2:10" x14ac:dyDescent="0.2">
      <c r="B131" s="5"/>
      <c r="C131" s="5"/>
      <c r="D131" s="5"/>
      <c r="E131" s="5"/>
      <c r="F131" s="5"/>
      <c r="G131" s="5"/>
      <c r="I131" s="5"/>
      <c r="J131" s="5"/>
    </row>
    <row r="132" spans="2:10" x14ac:dyDescent="0.2">
      <c r="B132" s="5"/>
      <c r="C132" s="5"/>
      <c r="D132" s="5"/>
      <c r="E132" s="5"/>
      <c r="F132" s="5"/>
      <c r="G132" s="5"/>
      <c r="I132" s="5"/>
      <c r="J132" s="5"/>
    </row>
    <row r="133" spans="2:10" x14ac:dyDescent="0.2">
      <c r="B133" s="5"/>
      <c r="C133" s="5"/>
      <c r="D133" s="5"/>
      <c r="E133" s="5"/>
      <c r="F133" s="5"/>
      <c r="G133" s="5"/>
      <c r="I133" s="5"/>
      <c r="J133" s="5"/>
    </row>
    <row r="134" spans="2:10" x14ac:dyDescent="0.2">
      <c r="B134" s="5"/>
      <c r="C134" s="5"/>
      <c r="D134" s="5"/>
      <c r="E134" s="5"/>
      <c r="F134" s="5"/>
      <c r="G134" s="5"/>
      <c r="I134" s="5"/>
      <c r="J134" s="5"/>
    </row>
    <row r="135" spans="2:10" x14ac:dyDescent="0.2">
      <c r="B135" s="5"/>
      <c r="C135" s="5"/>
      <c r="D135" s="5"/>
      <c r="E135" s="5"/>
      <c r="F135" s="5"/>
      <c r="G135" s="5"/>
      <c r="I135" s="5"/>
      <c r="J135" s="5"/>
    </row>
    <row r="136" spans="2:10" x14ac:dyDescent="0.2">
      <c r="B136" s="5"/>
      <c r="C136" s="5"/>
      <c r="D136" s="5"/>
      <c r="E136" s="5"/>
      <c r="F136" s="5"/>
      <c r="G136" s="5"/>
      <c r="I136" s="5"/>
      <c r="J136" s="5"/>
    </row>
    <row r="137" spans="2:10" x14ac:dyDescent="0.2">
      <c r="B137" s="5"/>
      <c r="C137" s="5"/>
      <c r="D137" s="5"/>
      <c r="E137" s="5"/>
      <c r="F137" s="5"/>
      <c r="G137" s="5"/>
      <c r="I137" s="5"/>
      <c r="J137" s="5"/>
    </row>
    <row r="138" spans="2:10" x14ac:dyDescent="0.2">
      <c r="B138" s="5"/>
      <c r="C138" s="5"/>
      <c r="D138" s="5"/>
      <c r="E138" s="5"/>
      <c r="F138" s="5"/>
      <c r="G138" s="5"/>
      <c r="I138" s="5"/>
      <c r="J138" s="5"/>
    </row>
    <row r="139" spans="2:10" x14ac:dyDescent="0.2">
      <c r="B139" s="5"/>
      <c r="C139" s="5"/>
      <c r="D139" s="5"/>
      <c r="E139" s="5"/>
      <c r="F139" s="5"/>
      <c r="G139" s="5"/>
      <c r="I139" s="5"/>
      <c r="J139" s="5"/>
    </row>
    <row r="140" spans="2:10" x14ac:dyDescent="0.2">
      <c r="B140" s="5"/>
      <c r="C140" s="5"/>
      <c r="D140" s="5"/>
      <c r="E140" s="5"/>
      <c r="F140" s="5"/>
      <c r="G140" s="5"/>
      <c r="I140" s="5"/>
      <c r="J140" s="5"/>
    </row>
    <row r="141" spans="2:10" x14ac:dyDescent="0.2">
      <c r="B141" s="5"/>
      <c r="C141" s="5"/>
      <c r="D141" s="5"/>
      <c r="E141" s="5"/>
      <c r="F141" s="5"/>
      <c r="G141" s="5"/>
      <c r="I141" s="5"/>
      <c r="J141" s="5"/>
    </row>
    <row r="142" spans="2:10" x14ac:dyDescent="0.2">
      <c r="B142" s="5"/>
      <c r="C142" s="5"/>
      <c r="D142" s="5"/>
      <c r="E142" s="5"/>
      <c r="F142" s="5"/>
      <c r="G142" s="5"/>
      <c r="I142" s="5"/>
      <c r="J142" s="5"/>
    </row>
    <row r="143" spans="2:10" x14ac:dyDescent="0.2">
      <c r="B143" s="5"/>
      <c r="C143" s="5"/>
      <c r="D143" s="5"/>
      <c r="E143" s="5"/>
      <c r="F143" s="5"/>
      <c r="G143" s="5"/>
      <c r="I143" s="5"/>
      <c r="J143" s="5"/>
    </row>
    <row r="144" spans="2:10" x14ac:dyDescent="0.2">
      <c r="B144" s="5"/>
      <c r="C144" s="5"/>
      <c r="D144" s="5"/>
      <c r="E144" s="5"/>
      <c r="F144" s="5"/>
      <c r="G144" s="5"/>
      <c r="I144" s="5"/>
      <c r="J144" s="5"/>
    </row>
    <row r="145" spans="2:10" x14ac:dyDescent="0.2">
      <c r="B145" s="5"/>
      <c r="C145" s="5"/>
      <c r="D145" s="5"/>
      <c r="E145" s="5"/>
      <c r="F145" s="5"/>
      <c r="G145" s="5"/>
      <c r="I145" s="5"/>
      <c r="J145" s="5"/>
    </row>
    <row r="146" spans="2:10" x14ac:dyDescent="0.2">
      <c r="B146" s="5"/>
      <c r="C146" s="5"/>
      <c r="D146" s="5"/>
      <c r="E146" s="5"/>
      <c r="F146" s="5"/>
      <c r="G146" s="5"/>
      <c r="I146" s="5"/>
      <c r="J146" s="5"/>
    </row>
    <row r="147" spans="2:10" x14ac:dyDescent="0.2">
      <c r="B147" s="5"/>
      <c r="C147" s="5"/>
      <c r="D147" s="5"/>
      <c r="E147" s="5"/>
      <c r="F147" s="5"/>
      <c r="G147" s="5"/>
      <c r="I147" s="5"/>
      <c r="J147" s="5"/>
    </row>
    <row r="148" spans="2:10" x14ac:dyDescent="0.2">
      <c r="B148" s="5"/>
      <c r="C148" s="5"/>
      <c r="D148" s="5"/>
      <c r="E148" s="5"/>
      <c r="F148" s="5"/>
      <c r="G148" s="5"/>
      <c r="I148" s="5"/>
      <c r="J148" s="5"/>
    </row>
    <row r="149" spans="2:10" x14ac:dyDescent="0.2">
      <c r="B149" s="5"/>
      <c r="C149" s="5"/>
      <c r="D149" s="5"/>
      <c r="E149" s="5"/>
      <c r="F149" s="5"/>
      <c r="G149" s="5"/>
      <c r="I149" s="5"/>
      <c r="J149" s="5"/>
    </row>
    <row r="150" spans="2:10" x14ac:dyDescent="0.2">
      <c r="B150" s="5"/>
      <c r="C150" s="5"/>
      <c r="D150" s="5"/>
      <c r="E150" s="5"/>
      <c r="F150" s="5"/>
      <c r="G150" s="5"/>
      <c r="I150" s="5"/>
      <c r="J150" s="5"/>
    </row>
    <row r="151" spans="2:10" x14ac:dyDescent="0.2">
      <c r="B151" s="5"/>
      <c r="C151" s="5"/>
      <c r="D151" s="5"/>
      <c r="E151" s="5"/>
      <c r="F151" s="5"/>
      <c r="G151" s="5"/>
      <c r="I151" s="5"/>
      <c r="J151" s="5"/>
    </row>
    <row r="152" spans="2:10" x14ac:dyDescent="0.2">
      <c r="B152" s="5"/>
      <c r="C152" s="5"/>
      <c r="D152" s="5"/>
      <c r="E152" s="5"/>
      <c r="F152" s="5"/>
      <c r="G152" s="5"/>
      <c r="I152" s="5"/>
      <c r="J152" s="5"/>
    </row>
    <row r="153" spans="2:10" x14ac:dyDescent="0.2">
      <c r="B153" s="5"/>
      <c r="C153" s="5"/>
      <c r="D153" s="5"/>
      <c r="E153" s="5"/>
      <c r="F153" s="5"/>
      <c r="G153" s="5"/>
      <c r="I153" s="5"/>
      <c r="J153" s="5"/>
    </row>
    <row r="154" spans="2:10" x14ac:dyDescent="0.2">
      <c r="B154" s="5"/>
      <c r="C154" s="5"/>
      <c r="D154" s="5"/>
      <c r="E154" s="5"/>
      <c r="F154" s="5"/>
      <c r="G154" s="5"/>
      <c r="I154" s="5"/>
      <c r="J154" s="5"/>
    </row>
    <row r="155" spans="2:10" x14ac:dyDescent="0.2">
      <c r="B155" s="5"/>
      <c r="C155" s="5"/>
      <c r="D155" s="5"/>
      <c r="E155" s="5"/>
      <c r="F155" s="5"/>
      <c r="G155" s="5"/>
      <c r="I155" s="5"/>
      <c r="J155" s="5"/>
    </row>
    <row r="156" spans="2:10" x14ac:dyDescent="0.2">
      <c r="B156" s="5"/>
      <c r="C156" s="5"/>
      <c r="D156" s="5"/>
      <c r="E156" s="5"/>
      <c r="F156" s="5"/>
      <c r="G156" s="5"/>
      <c r="I156" s="5"/>
      <c r="J156" s="5"/>
    </row>
    <row r="157" spans="2:10" x14ac:dyDescent="0.2">
      <c r="B157" s="5"/>
      <c r="C157" s="5"/>
      <c r="D157" s="5"/>
      <c r="E157" s="5"/>
      <c r="F157" s="5"/>
      <c r="G157" s="5"/>
      <c r="I157" s="5"/>
      <c r="J157" s="5"/>
    </row>
    <row r="158" spans="2:10" x14ac:dyDescent="0.2">
      <c r="B158" s="5"/>
      <c r="C158" s="5"/>
      <c r="D158" s="5"/>
      <c r="E158" s="5"/>
      <c r="F158" s="5"/>
      <c r="G158" s="5"/>
      <c r="I158" s="5"/>
      <c r="J158" s="5"/>
    </row>
    <row r="159" spans="2:10" x14ac:dyDescent="0.2">
      <c r="B159" s="5"/>
      <c r="C159" s="5"/>
      <c r="D159" s="5"/>
      <c r="E159" s="5"/>
      <c r="F159" s="5"/>
      <c r="G159" s="5"/>
      <c r="I159" s="5"/>
      <c r="J159" s="5"/>
    </row>
    <row r="160" spans="2:10" x14ac:dyDescent="0.2">
      <c r="B160" s="5"/>
      <c r="C160" s="5"/>
      <c r="D160" s="5"/>
      <c r="E160" s="5"/>
      <c r="F160" s="5"/>
      <c r="G160" s="5"/>
      <c r="I160" s="5"/>
      <c r="J160" s="5"/>
    </row>
    <row r="161" spans="2:10" x14ac:dyDescent="0.2">
      <c r="B161" s="5"/>
      <c r="C161" s="5"/>
      <c r="D161" s="5"/>
      <c r="E161" s="5"/>
      <c r="F161" s="5"/>
      <c r="G161" s="5"/>
      <c r="I161" s="5"/>
      <c r="J161" s="5"/>
    </row>
    <row r="162" spans="2:10" x14ac:dyDescent="0.2">
      <c r="B162" s="5"/>
      <c r="C162" s="5"/>
      <c r="D162" s="5"/>
      <c r="E162" s="5"/>
      <c r="F162" s="5"/>
      <c r="G162" s="5"/>
      <c r="I162" s="5"/>
      <c r="J162" s="5"/>
    </row>
    <row r="163" spans="2:10" x14ac:dyDescent="0.2">
      <c r="B163" s="5"/>
      <c r="C163" s="5"/>
      <c r="D163" s="5"/>
      <c r="E163" s="5"/>
      <c r="F163" s="5"/>
      <c r="G163" s="5"/>
      <c r="I163" s="5"/>
      <c r="J163" s="5"/>
    </row>
    <row r="164" spans="2:10" x14ac:dyDescent="0.2">
      <c r="B164" s="5"/>
      <c r="C164" s="5"/>
      <c r="D164" s="5"/>
      <c r="E164" s="5"/>
      <c r="F164" s="5"/>
      <c r="G164" s="5"/>
      <c r="I164" s="5"/>
      <c r="J164" s="5"/>
    </row>
    <row r="165" spans="2:10" x14ac:dyDescent="0.2">
      <c r="B165" s="5"/>
      <c r="C165" s="5"/>
      <c r="D165" s="5"/>
      <c r="E165" s="5"/>
      <c r="F165" s="5"/>
      <c r="G165" s="5"/>
      <c r="I165" s="5"/>
      <c r="J165" s="5"/>
    </row>
    <row r="166" spans="2:10" x14ac:dyDescent="0.2">
      <c r="B166" s="5"/>
      <c r="C166" s="5"/>
      <c r="D166" s="5"/>
      <c r="E166" s="5"/>
      <c r="F166" s="5"/>
      <c r="G166" s="5"/>
      <c r="I166" s="5"/>
      <c r="J166" s="5"/>
    </row>
    <row r="167" spans="2:10" x14ac:dyDescent="0.2">
      <c r="B167" s="5"/>
      <c r="C167" s="5"/>
      <c r="D167" s="5"/>
      <c r="E167" s="5"/>
      <c r="F167" s="5"/>
      <c r="G167" s="5"/>
      <c r="I167" s="5"/>
      <c r="J167" s="5"/>
    </row>
    <row r="168" spans="2:10" x14ac:dyDescent="0.2">
      <c r="B168" s="5"/>
      <c r="C168" s="5"/>
      <c r="D168" s="5"/>
      <c r="E168" s="5"/>
      <c r="F168" s="5"/>
      <c r="G168" s="5"/>
      <c r="I168" s="5"/>
      <c r="J168" s="5"/>
    </row>
    <row r="169" spans="2:10" x14ac:dyDescent="0.2">
      <c r="B169" s="5"/>
      <c r="C169" s="5"/>
      <c r="D169" s="5"/>
      <c r="E169" s="5"/>
      <c r="F169" s="5"/>
      <c r="G169" s="5"/>
      <c r="I169" s="5"/>
      <c r="J169" s="5"/>
    </row>
    <row r="170" spans="2:10" x14ac:dyDescent="0.2">
      <c r="B170" s="5"/>
      <c r="C170" s="5"/>
      <c r="D170" s="5"/>
      <c r="E170" s="5"/>
      <c r="F170" s="5"/>
      <c r="G170" s="5"/>
      <c r="I170" s="5"/>
      <c r="J170" s="5"/>
    </row>
    <row r="171" spans="2:10" x14ac:dyDescent="0.2">
      <c r="B171" s="5"/>
      <c r="C171" s="5"/>
      <c r="D171" s="5"/>
      <c r="E171" s="5"/>
      <c r="F171" s="5"/>
      <c r="G171" s="5"/>
      <c r="I171" s="5"/>
      <c r="J171" s="5"/>
    </row>
    <row r="172" spans="2:10" x14ac:dyDescent="0.2">
      <c r="B172" s="5"/>
      <c r="C172" s="5"/>
      <c r="D172" s="5"/>
      <c r="E172" s="5"/>
      <c r="F172" s="5"/>
      <c r="G172" s="5"/>
      <c r="I172" s="5"/>
      <c r="J172" s="5"/>
    </row>
    <row r="173" spans="2:10" x14ac:dyDescent="0.2">
      <c r="B173" s="5"/>
      <c r="C173" s="5"/>
      <c r="D173" s="5"/>
      <c r="E173" s="5"/>
      <c r="F173" s="5"/>
      <c r="G173" s="5"/>
      <c r="I173" s="5"/>
      <c r="J173" s="5"/>
    </row>
    <row r="174" spans="2:10" x14ac:dyDescent="0.2">
      <c r="B174" s="5"/>
      <c r="C174" s="5"/>
      <c r="D174" s="5"/>
      <c r="E174" s="5"/>
      <c r="F174" s="5"/>
      <c r="G174" s="5"/>
      <c r="I174" s="5"/>
      <c r="J174" s="5"/>
    </row>
    <row r="175" spans="2:10" x14ac:dyDescent="0.2">
      <c r="B175" s="5"/>
      <c r="C175" s="5"/>
      <c r="D175" s="5"/>
      <c r="E175" s="5"/>
      <c r="F175" s="5"/>
      <c r="G175" s="5"/>
      <c r="I175" s="5"/>
      <c r="J175" s="5"/>
    </row>
    <row r="176" spans="2:10" x14ac:dyDescent="0.2">
      <c r="B176" s="5"/>
      <c r="C176" s="5"/>
      <c r="D176" s="5"/>
      <c r="E176" s="5"/>
      <c r="F176" s="5"/>
      <c r="G176" s="5"/>
      <c r="I176" s="5"/>
      <c r="J176" s="5"/>
    </row>
    <row r="177" spans="2:10" x14ac:dyDescent="0.2">
      <c r="B177" s="5"/>
      <c r="C177" s="5"/>
      <c r="D177" s="5"/>
      <c r="E177" s="5"/>
      <c r="F177" s="5"/>
      <c r="G177" s="5"/>
      <c r="I177" s="5"/>
      <c r="J177" s="5"/>
    </row>
    <row r="178" spans="2:10" x14ac:dyDescent="0.2">
      <c r="B178" s="5"/>
      <c r="C178" s="5"/>
      <c r="D178" s="5"/>
      <c r="E178" s="5"/>
      <c r="F178" s="5"/>
      <c r="G178" s="5"/>
      <c r="I178" s="5"/>
      <c r="J178" s="5"/>
    </row>
    <row r="179" spans="2:10" x14ac:dyDescent="0.2">
      <c r="B179" s="5"/>
      <c r="C179" s="5"/>
      <c r="D179" s="5"/>
      <c r="E179" s="5"/>
      <c r="F179" s="5"/>
      <c r="G179" s="5"/>
      <c r="I179" s="5"/>
      <c r="J179" s="5"/>
    </row>
    <row r="180" spans="2:10" x14ac:dyDescent="0.2">
      <c r="B180" s="5"/>
      <c r="C180" s="5"/>
      <c r="D180" s="5"/>
      <c r="E180" s="5"/>
      <c r="F180" s="5"/>
      <c r="G180" s="5"/>
      <c r="I180" s="5"/>
      <c r="J180" s="5"/>
    </row>
    <row r="181" spans="2:10" x14ac:dyDescent="0.2">
      <c r="B181" s="5"/>
      <c r="C181" s="5"/>
      <c r="D181" s="5"/>
      <c r="E181" s="5"/>
      <c r="F181" s="5"/>
      <c r="G181" s="5"/>
      <c r="I181" s="5"/>
      <c r="J181" s="5"/>
    </row>
    <row r="182" spans="2:10" x14ac:dyDescent="0.2">
      <c r="B182" s="5"/>
      <c r="C182" s="5"/>
      <c r="D182" s="5"/>
      <c r="E182" s="5"/>
      <c r="F182" s="5"/>
      <c r="G182" s="5"/>
      <c r="I182" s="5"/>
      <c r="J182" s="5"/>
    </row>
    <row r="183" spans="2:10" x14ac:dyDescent="0.2">
      <c r="B183" s="5"/>
      <c r="C183" s="5"/>
      <c r="D183" s="5"/>
      <c r="E183" s="5"/>
      <c r="F183" s="5"/>
      <c r="G183" s="5"/>
      <c r="I183" s="5"/>
      <c r="J183" s="5"/>
    </row>
    <row r="184" spans="2:10" x14ac:dyDescent="0.2">
      <c r="B184" s="5"/>
      <c r="C184" s="5"/>
      <c r="D184" s="5"/>
      <c r="E184" s="5"/>
      <c r="F184" s="5"/>
      <c r="G184" s="5"/>
      <c r="I184" s="5"/>
      <c r="J184" s="5"/>
    </row>
    <row r="185" spans="2:10" x14ac:dyDescent="0.2">
      <c r="B185" s="5"/>
      <c r="C185" s="5"/>
      <c r="D185" s="5"/>
      <c r="E185" s="5"/>
      <c r="F185" s="5"/>
      <c r="G185" s="5"/>
      <c r="I185" s="5"/>
      <c r="J185" s="5"/>
    </row>
    <row r="186" spans="2:10" x14ac:dyDescent="0.2">
      <c r="B186" s="5"/>
      <c r="C186" s="5"/>
      <c r="D186" s="5"/>
      <c r="E186" s="5"/>
      <c r="F186" s="5"/>
      <c r="G186" s="5"/>
      <c r="I186" s="5"/>
      <c r="J186" s="5"/>
    </row>
    <row r="187" spans="2:10" x14ac:dyDescent="0.2">
      <c r="B187" s="5"/>
      <c r="C187" s="5"/>
      <c r="D187" s="5"/>
      <c r="E187" s="5"/>
      <c r="F187" s="5"/>
      <c r="G187" s="5"/>
      <c r="I187" s="5"/>
      <c r="J187" s="5"/>
    </row>
    <row r="188" spans="2:10" x14ac:dyDescent="0.2">
      <c r="B188" s="5"/>
      <c r="C188" s="5"/>
      <c r="D188" s="5"/>
      <c r="E188" s="5"/>
      <c r="F188" s="5"/>
      <c r="G188" s="5"/>
      <c r="I188" s="5"/>
      <c r="J188" s="5"/>
    </row>
    <row r="189" spans="2:10" x14ac:dyDescent="0.2">
      <c r="B189" s="5"/>
      <c r="C189" s="5"/>
      <c r="D189" s="5"/>
      <c r="E189" s="5"/>
      <c r="F189" s="5"/>
      <c r="G189" s="5"/>
      <c r="I189" s="5"/>
      <c r="J189" s="5"/>
    </row>
    <row r="190" spans="2:10" x14ac:dyDescent="0.2">
      <c r="B190" s="5"/>
      <c r="C190" s="5"/>
      <c r="D190" s="5"/>
      <c r="E190" s="5"/>
      <c r="F190" s="5"/>
      <c r="G190" s="5"/>
      <c r="I190" s="5"/>
      <c r="J190" s="5"/>
    </row>
    <row r="191" spans="2:10" x14ac:dyDescent="0.2">
      <c r="B191" s="5"/>
      <c r="C191" s="5"/>
      <c r="D191" s="5"/>
      <c r="E191" s="5"/>
      <c r="F191" s="5"/>
      <c r="G191" s="5"/>
      <c r="I191" s="5"/>
      <c r="J191" s="5"/>
    </row>
    <row r="192" spans="2:10" x14ac:dyDescent="0.2">
      <c r="B192" s="5"/>
      <c r="C192" s="5"/>
      <c r="D192" s="5"/>
      <c r="E192" s="5"/>
      <c r="F192" s="5"/>
      <c r="G192" s="5"/>
      <c r="I192" s="5"/>
      <c r="J192" s="5"/>
    </row>
    <row r="193" spans="2:10" x14ac:dyDescent="0.2">
      <c r="B193" s="5"/>
      <c r="C193" s="5"/>
      <c r="D193" s="5"/>
      <c r="E193" s="5"/>
      <c r="F193" s="5"/>
      <c r="G193" s="5"/>
      <c r="I193" s="5"/>
      <c r="J193" s="5"/>
    </row>
    <row r="194" spans="2:10" x14ac:dyDescent="0.2">
      <c r="B194" s="5"/>
      <c r="C194" s="5"/>
      <c r="D194" s="5"/>
      <c r="E194" s="5"/>
      <c r="F194" s="5"/>
      <c r="G194" s="5"/>
      <c r="I194" s="5"/>
      <c r="J194" s="5"/>
    </row>
    <row r="195" spans="2:10" x14ac:dyDescent="0.2">
      <c r="B195" s="5"/>
      <c r="C195" s="5"/>
      <c r="D195" s="5"/>
      <c r="E195" s="5"/>
      <c r="F195" s="5"/>
      <c r="G195" s="5"/>
      <c r="I195" s="5"/>
      <c r="J195" s="5"/>
    </row>
    <row r="196" spans="2:10" x14ac:dyDescent="0.2">
      <c r="B196" s="5"/>
      <c r="C196" s="5"/>
      <c r="D196" s="5"/>
      <c r="E196" s="5"/>
      <c r="F196" s="5"/>
      <c r="G196" s="5"/>
      <c r="I196" s="5"/>
      <c r="J196" s="5"/>
    </row>
    <row r="197" spans="2:10" x14ac:dyDescent="0.2">
      <c r="B197" s="5"/>
      <c r="C197" s="5"/>
      <c r="D197" s="5"/>
      <c r="E197" s="5"/>
      <c r="F197" s="5"/>
      <c r="G197" s="5"/>
      <c r="I197" s="5"/>
      <c r="J197" s="5"/>
    </row>
    <row r="198" spans="2:10" x14ac:dyDescent="0.2">
      <c r="B198" s="5"/>
      <c r="C198" s="5"/>
      <c r="D198" s="5"/>
      <c r="E198" s="5"/>
      <c r="F198" s="5"/>
      <c r="G198" s="5"/>
      <c r="I198" s="5"/>
      <c r="J198" s="5"/>
    </row>
    <row r="199" spans="2:10" x14ac:dyDescent="0.2">
      <c r="B199" s="5"/>
      <c r="C199" s="5"/>
      <c r="D199" s="5"/>
      <c r="E199" s="5"/>
      <c r="F199" s="5"/>
      <c r="G199" s="5"/>
      <c r="I199" s="5"/>
      <c r="J199" s="5"/>
    </row>
    <row r="200" spans="2:10" x14ac:dyDescent="0.2">
      <c r="B200" s="5"/>
      <c r="C200" s="5"/>
      <c r="D200" s="5"/>
      <c r="E200" s="5"/>
      <c r="F200" s="5"/>
      <c r="G200" s="5"/>
      <c r="I200" s="5"/>
      <c r="J200" s="5"/>
    </row>
    <row r="201" spans="2:10" x14ac:dyDescent="0.2">
      <c r="B201" s="5"/>
      <c r="C201" s="5"/>
      <c r="D201" s="5"/>
      <c r="E201" s="5"/>
      <c r="F201" s="5"/>
      <c r="G201" s="5"/>
      <c r="I201" s="5"/>
      <c r="J201" s="5"/>
    </row>
    <row r="202" spans="2:10" x14ac:dyDescent="0.2">
      <c r="B202" s="5"/>
      <c r="C202" s="5"/>
      <c r="D202" s="5"/>
      <c r="E202" s="5"/>
      <c r="F202" s="5"/>
      <c r="G202" s="5"/>
      <c r="I202" s="5"/>
      <c r="J202" s="5"/>
    </row>
    <row r="203" spans="2:10" x14ac:dyDescent="0.2">
      <c r="B203" s="5"/>
      <c r="C203" s="5"/>
      <c r="D203" s="5"/>
      <c r="E203" s="5"/>
      <c r="F203" s="5"/>
      <c r="G203" s="5"/>
      <c r="I203" s="5"/>
      <c r="J203" s="5"/>
    </row>
    <row r="204" spans="2:10" x14ac:dyDescent="0.2">
      <c r="B204" s="5"/>
      <c r="C204" s="5"/>
      <c r="D204" s="5"/>
      <c r="E204" s="5"/>
      <c r="F204" s="5"/>
      <c r="G204" s="5"/>
      <c r="I204" s="5"/>
      <c r="J204" s="5"/>
    </row>
    <row r="205" spans="2:10" x14ac:dyDescent="0.2">
      <c r="B205" s="5"/>
      <c r="C205" s="5"/>
      <c r="D205" s="5"/>
      <c r="E205" s="5"/>
      <c r="F205" s="5"/>
      <c r="G205" s="5"/>
      <c r="I205" s="5"/>
      <c r="J205" s="5"/>
    </row>
    <row r="206" spans="2:10" x14ac:dyDescent="0.2">
      <c r="B206" s="5"/>
      <c r="C206" s="5"/>
      <c r="D206" s="5"/>
      <c r="E206" s="5"/>
      <c r="F206" s="5"/>
      <c r="G206" s="5"/>
      <c r="I206" s="5"/>
      <c r="J206" s="5"/>
    </row>
    <row r="207" spans="2:10" x14ac:dyDescent="0.2">
      <c r="B207" s="5"/>
      <c r="C207" s="5"/>
      <c r="D207" s="5"/>
      <c r="E207" s="5"/>
      <c r="F207" s="5"/>
      <c r="G207" s="5"/>
      <c r="I207" s="5"/>
      <c r="J207" s="5"/>
    </row>
    <row r="208" spans="2:10" x14ac:dyDescent="0.2">
      <c r="B208" s="5"/>
      <c r="C208" s="5"/>
      <c r="D208" s="5"/>
      <c r="E208" s="5"/>
      <c r="F208" s="5"/>
      <c r="G208" s="5"/>
      <c r="I208" s="5"/>
      <c r="J208" s="5"/>
    </row>
    <row r="209" spans="2:10" x14ac:dyDescent="0.2">
      <c r="B209" s="5"/>
      <c r="C209" s="5"/>
      <c r="D209" s="5"/>
      <c r="E209" s="5"/>
      <c r="F209" s="5"/>
      <c r="G209" s="5"/>
      <c r="I209" s="5"/>
      <c r="J209" s="5"/>
    </row>
    <row r="210" spans="2:10" x14ac:dyDescent="0.2">
      <c r="B210" s="5"/>
      <c r="C210" s="5"/>
      <c r="D210" s="5"/>
      <c r="E210" s="5"/>
      <c r="F210" s="5"/>
      <c r="G210" s="5"/>
      <c r="I210" s="5"/>
      <c r="J210" s="5"/>
    </row>
    <row r="211" spans="2:10" x14ac:dyDescent="0.2">
      <c r="B211" s="5"/>
      <c r="C211" s="5"/>
      <c r="D211" s="5"/>
      <c r="E211" s="5"/>
      <c r="F211" s="5"/>
      <c r="G211" s="5"/>
      <c r="I211" s="5"/>
      <c r="J211" s="5"/>
    </row>
    <row r="212" spans="2:10" x14ac:dyDescent="0.2">
      <c r="B212" s="5"/>
      <c r="C212" s="5"/>
      <c r="D212" s="5"/>
      <c r="E212" s="5"/>
      <c r="F212" s="5"/>
      <c r="G212" s="5"/>
      <c r="I212" s="5"/>
      <c r="J212" s="5"/>
    </row>
    <row r="213" spans="2:10" x14ac:dyDescent="0.2">
      <c r="B213" s="5"/>
      <c r="C213" s="5"/>
      <c r="D213" s="5"/>
      <c r="E213" s="5"/>
      <c r="F213" s="5"/>
      <c r="G213" s="5"/>
      <c r="I213" s="5"/>
      <c r="J213" s="5"/>
    </row>
    <row r="214" spans="2:10" x14ac:dyDescent="0.2">
      <c r="B214" s="5"/>
      <c r="C214" s="5"/>
      <c r="D214" s="5"/>
      <c r="E214" s="5"/>
      <c r="F214" s="5"/>
      <c r="G214" s="5"/>
      <c r="I214" s="5"/>
      <c r="J214" s="5"/>
    </row>
    <row r="215" spans="2:10" x14ac:dyDescent="0.2">
      <c r="B215" s="5"/>
      <c r="C215" s="5"/>
      <c r="D215" s="5"/>
      <c r="E215" s="5"/>
      <c r="F215" s="5"/>
      <c r="G215" s="5"/>
      <c r="I215" s="5"/>
      <c r="J215" s="5"/>
    </row>
    <row r="216" spans="2:10" x14ac:dyDescent="0.2">
      <c r="B216" s="5"/>
      <c r="C216" s="5"/>
      <c r="D216" s="5"/>
      <c r="E216" s="5"/>
      <c r="F216" s="5"/>
      <c r="G216" s="5"/>
      <c r="I216" s="5"/>
      <c r="J216" s="5"/>
    </row>
    <row r="217" spans="2:10" x14ac:dyDescent="0.2">
      <c r="B217" s="5"/>
      <c r="C217" s="5"/>
      <c r="D217" s="5"/>
      <c r="E217" s="5"/>
      <c r="F217" s="5"/>
      <c r="G217" s="5"/>
      <c r="I217" s="5"/>
      <c r="J217" s="5"/>
    </row>
    <row r="218" spans="2:10" x14ac:dyDescent="0.2">
      <c r="B218" s="5"/>
      <c r="C218" s="5"/>
      <c r="D218" s="5"/>
      <c r="E218" s="5"/>
      <c r="F218" s="5"/>
      <c r="G218" s="5"/>
      <c r="I218" s="5"/>
      <c r="J218" s="5"/>
    </row>
    <row r="219" spans="2:10" x14ac:dyDescent="0.2">
      <c r="B219" s="5"/>
      <c r="C219" s="5"/>
      <c r="D219" s="5"/>
      <c r="E219" s="5"/>
      <c r="F219" s="5"/>
      <c r="G219" s="5"/>
      <c r="I219" s="5"/>
      <c r="J219" s="5"/>
    </row>
    <row r="220" spans="2:10" x14ac:dyDescent="0.2">
      <c r="B220" s="5"/>
      <c r="C220" s="5"/>
      <c r="D220" s="5"/>
      <c r="E220" s="5"/>
      <c r="F220" s="5"/>
      <c r="G220" s="5"/>
      <c r="I220" s="5"/>
      <c r="J220" s="5"/>
    </row>
    <row r="221" spans="2:10" x14ac:dyDescent="0.2">
      <c r="B221" s="5"/>
      <c r="C221" s="5"/>
      <c r="D221" s="5"/>
      <c r="E221" s="5"/>
      <c r="F221" s="5"/>
      <c r="G221" s="5"/>
      <c r="I221" s="5"/>
      <c r="J221" s="5"/>
    </row>
    <row r="222" spans="2:10" x14ac:dyDescent="0.2">
      <c r="B222" s="5"/>
      <c r="C222" s="5"/>
      <c r="D222" s="5"/>
      <c r="E222" s="5"/>
      <c r="F222" s="5"/>
      <c r="G222" s="5"/>
      <c r="I222" s="5"/>
      <c r="J222" s="5"/>
    </row>
    <row r="223" spans="2:10" x14ac:dyDescent="0.2">
      <c r="B223" s="5"/>
      <c r="C223" s="5"/>
      <c r="D223" s="5"/>
      <c r="E223" s="5"/>
      <c r="F223" s="5"/>
      <c r="G223" s="5"/>
      <c r="I223" s="5"/>
      <c r="J223" s="5"/>
    </row>
    <row r="224" spans="2:10" x14ac:dyDescent="0.2">
      <c r="B224" s="5"/>
      <c r="C224" s="5"/>
      <c r="D224" s="5"/>
      <c r="E224" s="5"/>
      <c r="F224" s="5"/>
      <c r="G224" s="5"/>
      <c r="I224" s="5"/>
      <c r="J224" s="5"/>
    </row>
    <row r="225" spans="2:10" x14ac:dyDescent="0.2">
      <c r="B225" s="5"/>
      <c r="C225" s="5"/>
      <c r="D225" s="5"/>
      <c r="E225" s="5"/>
      <c r="F225" s="5"/>
      <c r="G225" s="5"/>
      <c r="I225" s="5"/>
      <c r="J225" s="5"/>
    </row>
    <row r="226" spans="2:10" x14ac:dyDescent="0.2">
      <c r="B226" s="5"/>
      <c r="C226" s="5"/>
      <c r="D226" s="5"/>
      <c r="E226" s="5"/>
      <c r="F226" s="5"/>
      <c r="G226" s="5"/>
      <c r="I226" s="5"/>
      <c r="J226" s="5"/>
    </row>
    <row r="227" spans="2:10" x14ac:dyDescent="0.2">
      <c r="B227" s="5"/>
      <c r="C227" s="5"/>
      <c r="D227" s="5"/>
      <c r="E227" s="5"/>
      <c r="F227" s="5"/>
      <c r="G227" s="5"/>
      <c r="I227" s="5"/>
      <c r="J227" s="5"/>
    </row>
    <row r="228" spans="2:10" x14ac:dyDescent="0.2">
      <c r="B228" s="5"/>
      <c r="C228" s="5"/>
      <c r="D228" s="5"/>
      <c r="E228" s="5"/>
      <c r="F228" s="5"/>
      <c r="G228" s="5"/>
      <c r="I228" s="5"/>
      <c r="J228" s="5"/>
    </row>
    <row r="229" spans="2:10" x14ac:dyDescent="0.2">
      <c r="B229" s="5"/>
      <c r="C229" s="5"/>
      <c r="D229" s="5"/>
      <c r="E229" s="5"/>
      <c r="F229" s="5"/>
      <c r="G229" s="5"/>
      <c r="I229" s="5"/>
      <c r="J229" s="5"/>
    </row>
    <row r="230" spans="2:10" x14ac:dyDescent="0.2">
      <c r="B230" s="5"/>
      <c r="C230" s="5"/>
      <c r="D230" s="5"/>
      <c r="E230" s="5"/>
      <c r="F230" s="5"/>
      <c r="G230" s="5"/>
      <c r="I230" s="5"/>
      <c r="J230" s="5"/>
    </row>
    <row r="231" spans="2:10" x14ac:dyDescent="0.2">
      <c r="B231" s="5"/>
      <c r="C231" s="5"/>
      <c r="D231" s="5"/>
      <c r="E231" s="5"/>
      <c r="F231" s="5"/>
      <c r="G231" s="5"/>
      <c r="I231" s="5"/>
      <c r="J231" s="5"/>
    </row>
    <row r="232" spans="2:10" x14ac:dyDescent="0.2">
      <c r="B232" s="5"/>
      <c r="C232" s="5"/>
      <c r="D232" s="5"/>
      <c r="E232" s="5"/>
      <c r="F232" s="5"/>
      <c r="G232" s="5"/>
      <c r="I232" s="5"/>
      <c r="J232" s="5"/>
    </row>
    <row r="233" spans="2:10" x14ac:dyDescent="0.2">
      <c r="B233" s="5"/>
      <c r="C233" s="5"/>
      <c r="D233" s="5"/>
      <c r="E233" s="5"/>
      <c r="F233" s="5"/>
      <c r="G233" s="5"/>
      <c r="I233" s="5"/>
      <c r="J233" s="5"/>
    </row>
    <row r="234" spans="2:10" x14ac:dyDescent="0.2">
      <c r="B234" s="5"/>
      <c r="C234" s="5"/>
      <c r="D234" s="5"/>
      <c r="E234" s="5"/>
      <c r="F234" s="5"/>
      <c r="G234" s="5"/>
      <c r="I234" s="5"/>
      <c r="J234" s="5"/>
    </row>
    <row r="235" spans="2:10" x14ac:dyDescent="0.2">
      <c r="B235" s="5"/>
      <c r="C235" s="5"/>
      <c r="D235" s="5"/>
      <c r="E235" s="5"/>
      <c r="F235" s="5"/>
      <c r="G235" s="5"/>
      <c r="I235" s="5"/>
      <c r="J235" s="5"/>
    </row>
    <row r="236" spans="2:10" x14ac:dyDescent="0.2">
      <c r="B236" s="5"/>
      <c r="C236" s="5"/>
      <c r="D236" s="5"/>
      <c r="E236" s="5"/>
      <c r="F236" s="5"/>
      <c r="G236" s="5"/>
      <c r="I236" s="5"/>
      <c r="J236" s="5"/>
    </row>
    <row r="237" spans="2:10" x14ac:dyDescent="0.2">
      <c r="B237" s="5"/>
      <c r="C237" s="5"/>
      <c r="D237" s="5"/>
      <c r="E237" s="5"/>
      <c r="F237" s="5"/>
      <c r="G237" s="5"/>
      <c r="I237" s="5"/>
      <c r="J237" s="5"/>
    </row>
    <row r="238" spans="2:10" x14ac:dyDescent="0.2">
      <c r="B238" s="5"/>
      <c r="C238" s="5"/>
      <c r="D238" s="5"/>
      <c r="E238" s="5"/>
      <c r="F238" s="5"/>
      <c r="G238" s="5"/>
      <c r="I238" s="5"/>
      <c r="J238" s="5"/>
    </row>
    <row r="239" spans="2:10" x14ac:dyDescent="0.2">
      <c r="B239" s="5"/>
      <c r="C239" s="5"/>
      <c r="D239" s="5"/>
      <c r="E239" s="5"/>
      <c r="F239" s="5"/>
      <c r="G239" s="5"/>
      <c r="I239" s="5"/>
      <c r="J239" s="5"/>
    </row>
    <row r="240" spans="2:10" x14ac:dyDescent="0.2">
      <c r="B240" s="5"/>
      <c r="C240" s="5"/>
      <c r="D240" s="5"/>
      <c r="E240" s="5"/>
      <c r="F240" s="5"/>
      <c r="G240" s="5"/>
      <c r="I240" s="5"/>
      <c r="J240" s="5"/>
    </row>
    <row r="241" spans="2:10" x14ac:dyDescent="0.2">
      <c r="B241" s="5"/>
      <c r="C241" s="5"/>
      <c r="D241" s="5"/>
      <c r="E241" s="5"/>
      <c r="F241" s="5"/>
      <c r="G241" s="5"/>
      <c r="I241" s="5"/>
      <c r="J241" s="5"/>
    </row>
    <row r="242" spans="2:10" x14ac:dyDescent="0.2">
      <c r="B242" s="5"/>
      <c r="C242" s="5"/>
      <c r="D242" s="5"/>
      <c r="E242" s="5"/>
      <c r="F242" s="5"/>
      <c r="G242" s="5"/>
      <c r="I242" s="5"/>
      <c r="J242" s="5"/>
    </row>
    <row r="243" spans="2:10" x14ac:dyDescent="0.2">
      <c r="B243" s="5"/>
      <c r="C243" s="5"/>
      <c r="D243" s="5"/>
      <c r="E243" s="5"/>
      <c r="F243" s="5"/>
      <c r="G243" s="5"/>
      <c r="I243" s="5"/>
      <c r="J243" s="5"/>
    </row>
    <row r="244" spans="2:10" x14ac:dyDescent="0.2">
      <c r="B244" s="5"/>
      <c r="C244" s="5"/>
      <c r="D244" s="5"/>
      <c r="E244" s="5"/>
      <c r="F244" s="5"/>
      <c r="G244" s="5"/>
      <c r="I244" s="5"/>
      <c r="J244" s="5"/>
    </row>
    <row r="245" spans="2:10" x14ac:dyDescent="0.2">
      <c r="B245" s="5"/>
      <c r="C245" s="5"/>
      <c r="D245" s="5"/>
      <c r="E245" s="5"/>
      <c r="F245" s="5"/>
      <c r="G245" s="5"/>
      <c r="I245" s="5"/>
      <c r="J245" s="5"/>
    </row>
    <row r="246" spans="2:10" x14ac:dyDescent="0.2">
      <c r="B246" s="5"/>
      <c r="C246" s="5"/>
      <c r="D246" s="5"/>
      <c r="E246" s="5"/>
      <c r="F246" s="5"/>
      <c r="G246" s="5"/>
      <c r="I246" s="5"/>
      <c r="J246" s="5"/>
    </row>
    <row r="247" spans="2:10" x14ac:dyDescent="0.2">
      <c r="B247" s="5"/>
      <c r="C247" s="5"/>
      <c r="D247" s="5"/>
      <c r="E247" s="5"/>
      <c r="F247" s="5"/>
      <c r="G247" s="5"/>
      <c r="I247" s="5"/>
      <c r="J247" s="5"/>
    </row>
    <row r="248" spans="2:10" x14ac:dyDescent="0.2">
      <c r="B248" s="5"/>
      <c r="C248" s="5"/>
      <c r="D248" s="5"/>
      <c r="E248" s="5"/>
      <c r="F248" s="5"/>
      <c r="G248" s="5"/>
      <c r="I248" s="5"/>
      <c r="J248" s="5"/>
    </row>
    <row r="249" spans="2:10" x14ac:dyDescent="0.2">
      <c r="B249" s="5"/>
      <c r="C249" s="5"/>
      <c r="D249" s="5"/>
      <c r="E249" s="5"/>
      <c r="F249" s="5"/>
      <c r="G249" s="5"/>
      <c r="I249" s="5"/>
      <c r="J249" s="5"/>
    </row>
    <row r="250" spans="2:10" x14ac:dyDescent="0.2">
      <c r="B250" s="5"/>
      <c r="C250" s="5"/>
      <c r="D250" s="5"/>
      <c r="E250" s="5"/>
      <c r="F250" s="5"/>
      <c r="G250" s="5"/>
      <c r="I250" s="5"/>
      <c r="J250" s="5"/>
    </row>
    <row r="251" spans="2:10" x14ac:dyDescent="0.2">
      <c r="B251" s="5"/>
      <c r="C251" s="5"/>
      <c r="D251" s="5"/>
      <c r="E251" s="5"/>
      <c r="F251" s="5"/>
      <c r="G251" s="5"/>
      <c r="I251" s="5"/>
      <c r="J251" s="5"/>
    </row>
    <row r="252" spans="2:10" x14ac:dyDescent="0.2">
      <c r="B252" s="5"/>
      <c r="C252" s="5"/>
      <c r="D252" s="5"/>
      <c r="E252" s="5"/>
      <c r="F252" s="5"/>
      <c r="G252" s="5"/>
      <c r="I252" s="5"/>
      <c r="J252" s="5"/>
    </row>
    <row r="253" spans="2:10" x14ac:dyDescent="0.2">
      <c r="B253" s="5"/>
      <c r="C253" s="5"/>
      <c r="D253" s="5"/>
      <c r="E253" s="5"/>
      <c r="F253" s="5"/>
      <c r="G253" s="5"/>
      <c r="I253" s="5"/>
      <c r="J253" s="5"/>
    </row>
    <row r="254" spans="2:10" x14ac:dyDescent="0.2">
      <c r="B254" s="5"/>
      <c r="C254" s="5"/>
      <c r="D254" s="5"/>
      <c r="E254" s="5"/>
      <c r="F254" s="5"/>
      <c r="G254" s="5"/>
      <c r="I254" s="5"/>
      <c r="J254" s="5"/>
    </row>
    <row r="255" spans="2:10" x14ac:dyDescent="0.2">
      <c r="B255" s="5"/>
      <c r="C255" s="5"/>
      <c r="D255" s="5"/>
      <c r="E255" s="5"/>
      <c r="F255" s="5"/>
      <c r="G255" s="5"/>
      <c r="I255" s="5"/>
      <c r="J255" s="5"/>
    </row>
    <row r="256" spans="2:10" x14ac:dyDescent="0.2">
      <c r="B256" s="5"/>
      <c r="C256" s="5"/>
      <c r="D256" s="5"/>
      <c r="E256" s="5"/>
      <c r="F256" s="5"/>
      <c r="G256" s="5"/>
      <c r="I256" s="5"/>
      <c r="J256" s="5"/>
    </row>
    <row r="257" spans="2:10" x14ac:dyDescent="0.2">
      <c r="B257" s="5"/>
      <c r="C257" s="5"/>
      <c r="D257" s="5"/>
      <c r="E257" s="5"/>
      <c r="F257" s="5"/>
      <c r="G257" s="5"/>
      <c r="I257" s="5"/>
      <c r="J257" s="5"/>
    </row>
    <row r="258" spans="2:10" x14ac:dyDescent="0.2">
      <c r="B258" s="5"/>
      <c r="C258" s="5"/>
      <c r="D258" s="5"/>
      <c r="E258" s="5"/>
      <c r="F258" s="5"/>
      <c r="G258" s="5"/>
      <c r="I258" s="5"/>
      <c r="J258" s="5"/>
    </row>
    <row r="259" spans="2:10" x14ac:dyDescent="0.2">
      <c r="B259" s="5"/>
      <c r="C259" s="5"/>
      <c r="D259" s="5"/>
      <c r="E259" s="5"/>
      <c r="F259" s="5"/>
      <c r="G259" s="5"/>
      <c r="I259" s="5"/>
      <c r="J259" s="5"/>
    </row>
    <row r="260" spans="2:10" x14ac:dyDescent="0.2">
      <c r="B260" s="5"/>
      <c r="C260" s="5"/>
      <c r="D260" s="5"/>
      <c r="E260" s="5"/>
      <c r="F260" s="5"/>
      <c r="G260" s="5"/>
      <c r="I260" s="5"/>
      <c r="J260" s="5"/>
    </row>
    <row r="261" spans="2:10" x14ac:dyDescent="0.2">
      <c r="B261" s="5"/>
      <c r="C261" s="5"/>
      <c r="D261" s="5"/>
      <c r="E261" s="5"/>
      <c r="F261" s="5"/>
      <c r="G261" s="5"/>
      <c r="I261" s="5"/>
      <c r="J261" s="5"/>
    </row>
    <row r="262" spans="2:10" x14ac:dyDescent="0.2">
      <c r="B262" s="5"/>
      <c r="C262" s="5"/>
      <c r="D262" s="5"/>
      <c r="E262" s="5"/>
      <c r="F262" s="5"/>
      <c r="G262" s="5"/>
      <c r="I262" s="5"/>
      <c r="J262" s="5"/>
    </row>
    <row r="263" spans="2:10" x14ac:dyDescent="0.2">
      <c r="B263" s="5"/>
      <c r="C263" s="5"/>
      <c r="D263" s="5"/>
      <c r="E263" s="5"/>
      <c r="F263" s="5"/>
      <c r="G263" s="5"/>
      <c r="I263" s="5"/>
      <c r="J263" s="5"/>
    </row>
    <row r="264" spans="2:10" x14ac:dyDescent="0.2">
      <c r="B264" s="5"/>
      <c r="C264" s="5"/>
      <c r="D264" s="5"/>
      <c r="E264" s="5"/>
      <c r="F264" s="5"/>
      <c r="G264" s="5"/>
      <c r="I264" s="5"/>
      <c r="J264" s="5"/>
    </row>
    <row r="265" spans="2:10" x14ac:dyDescent="0.2">
      <c r="B265" s="5"/>
      <c r="C265" s="5"/>
      <c r="D265" s="5"/>
      <c r="E265" s="5"/>
      <c r="F265" s="5"/>
      <c r="G265" s="5"/>
      <c r="I265" s="5"/>
      <c r="J265" s="5"/>
    </row>
    <row r="266" spans="2:10" x14ac:dyDescent="0.2">
      <c r="B266" s="5"/>
      <c r="C266" s="5"/>
      <c r="D266" s="5"/>
      <c r="E266" s="5"/>
      <c r="F266" s="5"/>
      <c r="G266" s="5"/>
      <c r="I266" s="5"/>
      <c r="J266" s="5"/>
    </row>
    <row r="267" spans="2:10" x14ac:dyDescent="0.2">
      <c r="B267" s="5"/>
      <c r="C267" s="5"/>
      <c r="D267" s="5"/>
      <c r="E267" s="5"/>
      <c r="F267" s="5"/>
      <c r="G267" s="5"/>
      <c r="I267" s="5"/>
      <c r="J267" s="5"/>
    </row>
    <row r="268" spans="2:10" x14ac:dyDescent="0.2">
      <c r="B268" s="5"/>
      <c r="C268" s="5"/>
      <c r="D268" s="5"/>
      <c r="E268" s="5"/>
      <c r="F268" s="5"/>
      <c r="G268" s="5"/>
      <c r="I268" s="5"/>
      <c r="J268" s="5"/>
    </row>
    <row r="269" spans="2:10" x14ac:dyDescent="0.2">
      <c r="B269" s="5"/>
      <c r="C269" s="5"/>
      <c r="D269" s="5"/>
      <c r="E269" s="5"/>
      <c r="F269" s="5"/>
      <c r="G269" s="5"/>
      <c r="I269" s="5"/>
      <c r="J269" s="5"/>
    </row>
    <row r="270" spans="2:10" x14ac:dyDescent="0.2">
      <c r="B270" s="5"/>
      <c r="C270" s="5"/>
      <c r="D270" s="5"/>
      <c r="E270" s="5"/>
      <c r="F270" s="5"/>
      <c r="G270" s="5"/>
      <c r="I270" s="5"/>
      <c r="J270" s="5"/>
    </row>
    <row r="271" spans="2:10" x14ac:dyDescent="0.2">
      <c r="B271" s="5"/>
      <c r="C271" s="5"/>
      <c r="D271" s="5"/>
      <c r="E271" s="5"/>
      <c r="F271" s="5"/>
      <c r="G271" s="5"/>
      <c r="I271" s="5"/>
      <c r="J271" s="5"/>
    </row>
    <row r="272" spans="2:10" x14ac:dyDescent="0.2">
      <c r="B272" s="5"/>
      <c r="C272" s="5"/>
      <c r="D272" s="5"/>
      <c r="E272" s="5"/>
      <c r="F272" s="5"/>
      <c r="G272" s="5"/>
      <c r="I272" s="5"/>
      <c r="J272" s="5"/>
    </row>
    <row r="273" spans="2:10" x14ac:dyDescent="0.2">
      <c r="B273" s="5"/>
      <c r="C273" s="5"/>
      <c r="D273" s="5"/>
      <c r="E273" s="5"/>
      <c r="F273" s="5"/>
      <c r="G273" s="5"/>
      <c r="I273" s="5"/>
      <c r="J273" s="5"/>
    </row>
    <row r="274" spans="2:10" x14ac:dyDescent="0.2">
      <c r="B274" s="5"/>
      <c r="C274" s="5"/>
      <c r="D274" s="5"/>
      <c r="E274" s="5"/>
      <c r="F274" s="5"/>
      <c r="G274" s="5"/>
      <c r="I274" s="5"/>
      <c r="J274" s="5"/>
    </row>
    <row r="275" spans="2:10" x14ac:dyDescent="0.2">
      <c r="B275" s="5"/>
      <c r="C275" s="5"/>
      <c r="D275" s="5"/>
      <c r="E275" s="5"/>
      <c r="F275" s="5"/>
      <c r="G275" s="5"/>
      <c r="I275" s="5"/>
      <c r="J275" s="5"/>
    </row>
    <row r="276" spans="2:10" x14ac:dyDescent="0.2">
      <c r="B276" s="5"/>
      <c r="C276" s="5"/>
      <c r="D276" s="5"/>
      <c r="E276" s="5"/>
      <c r="F276" s="5"/>
      <c r="G276" s="5"/>
      <c r="I276" s="5"/>
      <c r="J276" s="5"/>
    </row>
    <row r="277" spans="2:10" x14ac:dyDescent="0.2">
      <c r="B277" s="5"/>
      <c r="C277" s="5"/>
      <c r="D277" s="5"/>
      <c r="E277" s="5"/>
      <c r="F277" s="5"/>
      <c r="G277" s="5"/>
      <c r="I277" s="5"/>
      <c r="J277" s="5"/>
    </row>
    <row r="278" spans="2:10" x14ac:dyDescent="0.2">
      <c r="B278" s="5"/>
      <c r="C278" s="5"/>
      <c r="D278" s="5"/>
      <c r="E278" s="5"/>
      <c r="F278" s="5"/>
      <c r="G278" s="5"/>
      <c r="I278" s="5"/>
      <c r="J278" s="5"/>
    </row>
    <row r="279" spans="2:10" x14ac:dyDescent="0.2">
      <c r="B279" s="5"/>
      <c r="C279" s="5"/>
      <c r="D279" s="5"/>
      <c r="E279" s="5"/>
      <c r="F279" s="5"/>
      <c r="G279" s="5"/>
      <c r="I279" s="5"/>
      <c r="J279" s="5"/>
    </row>
    <row r="280" spans="2:10" x14ac:dyDescent="0.2">
      <c r="B280" s="5"/>
      <c r="C280" s="5"/>
      <c r="D280" s="5"/>
      <c r="E280" s="5"/>
      <c r="F280" s="5"/>
      <c r="G280" s="5"/>
      <c r="I280" s="5"/>
      <c r="J280" s="5"/>
    </row>
    <row r="281" spans="2:10" x14ac:dyDescent="0.2">
      <c r="B281" s="5"/>
      <c r="C281" s="5"/>
      <c r="D281" s="5"/>
      <c r="E281" s="5"/>
      <c r="F281" s="5"/>
      <c r="G281" s="5"/>
      <c r="I281" s="5"/>
      <c r="J281" s="5"/>
    </row>
    <row r="282" spans="2:10" x14ac:dyDescent="0.2">
      <c r="B282" s="5"/>
      <c r="C282" s="5"/>
      <c r="D282" s="5"/>
      <c r="E282" s="5"/>
      <c r="F282" s="5"/>
      <c r="G282" s="5"/>
      <c r="I282" s="5"/>
      <c r="J282" s="5"/>
    </row>
    <row r="283" spans="2:10" x14ac:dyDescent="0.2">
      <c r="B283" s="5"/>
      <c r="C283" s="5"/>
      <c r="D283" s="5"/>
      <c r="E283" s="5"/>
      <c r="F283" s="5"/>
      <c r="G283" s="5"/>
      <c r="I283" s="5"/>
      <c r="J283" s="5"/>
    </row>
    <row r="284" spans="2:10" x14ac:dyDescent="0.2">
      <c r="B284" s="5"/>
      <c r="C284" s="5"/>
      <c r="D284" s="5"/>
      <c r="E284" s="5"/>
      <c r="F284" s="5"/>
      <c r="G284" s="5"/>
      <c r="I284" s="5"/>
      <c r="J284" s="5"/>
    </row>
    <row r="285" spans="2:10" x14ac:dyDescent="0.2">
      <c r="B285" s="5"/>
      <c r="C285" s="5"/>
      <c r="D285" s="5"/>
      <c r="E285" s="5"/>
      <c r="F285" s="5"/>
      <c r="G285" s="5"/>
      <c r="I285" s="5"/>
      <c r="J285" s="5"/>
    </row>
    <row r="286" spans="2:10" x14ac:dyDescent="0.2">
      <c r="B286" s="5"/>
      <c r="C286" s="5"/>
      <c r="D286" s="5"/>
      <c r="E286" s="5"/>
      <c r="F286" s="5"/>
      <c r="G286" s="5"/>
      <c r="I286" s="5"/>
      <c r="J286" s="5"/>
    </row>
    <row r="287" spans="2:10" x14ac:dyDescent="0.2">
      <c r="B287" s="5"/>
      <c r="C287" s="5"/>
      <c r="D287" s="5"/>
      <c r="E287" s="5"/>
      <c r="F287" s="5"/>
      <c r="G287" s="5"/>
      <c r="I287" s="5"/>
      <c r="J287" s="5"/>
    </row>
    <row r="288" spans="2:10" x14ac:dyDescent="0.2">
      <c r="B288" s="5"/>
      <c r="C288" s="5"/>
      <c r="D288" s="5"/>
      <c r="E288" s="5"/>
      <c r="F288" s="5"/>
      <c r="G288" s="5"/>
      <c r="I288" s="5"/>
      <c r="J288" s="5"/>
    </row>
    <row r="289" spans="2:10" x14ac:dyDescent="0.2">
      <c r="B289" s="5"/>
      <c r="C289" s="5"/>
      <c r="D289" s="5"/>
      <c r="E289" s="5"/>
      <c r="F289" s="5"/>
      <c r="G289" s="5"/>
      <c r="I289" s="5"/>
      <c r="J289" s="5"/>
    </row>
    <row r="290" spans="2:10" x14ac:dyDescent="0.2">
      <c r="B290" s="5"/>
      <c r="C290" s="5"/>
      <c r="D290" s="5"/>
      <c r="E290" s="5"/>
      <c r="F290" s="5"/>
      <c r="G290" s="5"/>
      <c r="I290" s="5"/>
      <c r="J290" s="5"/>
    </row>
    <row r="291" spans="2:10" x14ac:dyDescent="0.2">
      <c r="B291" s="5"/>
      <c r="C291" s="5"/>
      <c r="D291" s="5"/>
      <c r="E291" s="5"/>
      <c r="F291" s="5"/>
      <c r="G291" s="5"/>
      <c r="I291" s="5"/>
      <c r="J291" s="5"/>
    </row>
    <row r="292" spans="2:10" x14ac:dyDescent="0.2">
      <c r="B292" s="5"/>
      <c r="C292" s="5"/>
      <c r="D292" s="5"/>
      <c r="E292" s="5"/>
      <c r="F292" s="5"/>
      <c r="G292" s="5"/>
      <c r="I292" s="5"/>
      <c r="J292" s="5"/>
    </row>
    <row r="293" spans="2:10" x14ac:dyDescent="0.2">
      <c r="B293" s="5"/>
      <c r="C293" s="5"/>
      <c r="D293" s="5"/>
      <c r="E293" s="5"/>
      <c r="F293" s="5"/>
      <c r="G293" s="5"/>
      <c r="I293" s="5"/>
      <c r="J293" s="5"/>
    </row>
    <row r="294" spans="2:10" x14ac:dyDescent="0.2">
      <c r="B294" s="5"/>
      <c r="C294" s="5"/>
      <c r="D294" s="5"/>
      <c r="E294" s="5"/>
      <c r="F294" s="5"/>
      <c r="G294" s="5"/>
      <c r="I294" s="5"/>
      <c r="J294" s="5"/>
    </row>
    <row r="295" spans="2:10" x14ac:dyDescent="0.2">
      <c r="B295" s="5"/>
      <c r="C295" s="5"/>
      <c r="D295" s="5"/>
      <c r="E295" s="5"/>
      <c r="F295" s="5"/>
      <c r="G295" s="5"/>
      <c r="I295" s="5"/>
      <c r="J295" s="5"/>
    </row>
    <row r="296" spans="2:10" x14ac:dyDescent="0.2">
      <c r="B296" s="5"/>
      <c r="C296" s="5"/>
      <c r="D296" s="5"/>
      <c r="E296" s="5"/>
      <c r="F296" s="5"/>
      <c r="G296" s="5"/>
      <c r="I296" s="5"/>
      <c r="J296" s="5"/>
    </row>
    <row r="297" spans="2:10" x14ac:dyDescent="0.2">
      <c r="B297" s="5"/>
      <c r="C297" s="5"/>
      <c r="D297" s="5"/>
      <c r="E297" s="5"/>
      <c r="F297" s="5"/>
      <c r="G297" s="5"/>
      <c r="I297" s="5"/>
      <c r="J297" s="5"/>
    </row>
    <row r="298" spans="2:10" x14ac:dyDescent="0.2">
      <c r="B298" s="5"/>
      <c r="C298" s="5"/>
      <c r="D298" s="5"/>
      <c r="E298" s="5"/>
      <c r="F298" s="5"/>
      <c r="G298" s="5"/>
      <c r="I298" s="5"/>
      <c r="J298" s="5"/>
    </row>
    <row r="299" spans="2:10" x14ac:dyDescent="0.2">
      <c r="B299" s="5"/>
      <c r="C299" s="5"/>
      <c r="D299" s="5"/>
      <c r="E299" s="5"/>
      <c r="F299" s="5"/>
      <c r="G299" s="5"/>
      <c r="I299" s="5"/>
      <c r="J299" s="5"/>
    </row>
    <row r="300" spans="2:10" x14ac:dyDescent="0.2">
      <c r="B300" s="5"/>
      <c r="C300" s="5"/>
      <c r="D300" s="5"/>
      <c r="E300" s="5"/>
      <c r="F300" s="5"/>
      <c r="G300" s="5"/>
      <c r="I300" s="5"/>
      <c r="J300" s="5"/>
    </row>
    <row r="301" spans="2:10" x14ac:dyDescent="0.2">
      <c r="B301" s="5"/>
      <c r="C301" s="5"/>
      <c r="D301" s="5"/>
      <c r="E301" s="5"/>
      <c r="F301" s="5"/>
      <c r="G301" s="5"/>
      <c r="I301" s="5"/>
      <c r="J301" s="5"/>
    </row>
    <row r="302" spans="2:10" x14ac:dyDescent="0.2">
      <c r="B302" s="5"/>
      <c r="C302" s="5"/>
      <c r="D302" s="5"/>
      <c r="E302" s="5"/>
      <c r="F302" s="5"/>
      <c r="G302" s="5"/>
      <c r="I302" s="5"/>
      <c r="J302" s="5"/>
    </row>
    <row r="303" spans="2:10" x14ac:dyDescent="0.2">
      <c r="B303" s="5"/>
      <c r="C303" s="5"/>
      <c r="D303" s="5"/>
      <c r="E303" s="5"/>
      <c r="F303" s="5"/>
      <c r="G303" s="5"/>
      <c r="I303" s="5"/>
      <c r="J303" s="5"/>
    </row>
    <row r="304" spans="2:10" x14ac:dyDescent="0.2">
      <c r="B304" s="5"/>
      <c r="C304" s="5"/>
      <c r="D304" s="5"/>
      <c r="E304" s="5"/>
      <c r="F304" s="5"/>
      <c r="G304" s="5"/>
      <c r="I304" s="5"/>
      <c r="J304" s="5"/>
    </row>
    <row r="305" spans="2:10" x14ac:dyDescent="0.2">
      <c r="B305" s="5"/>
      <c r="C305" s="5"/>
      <c r="D305" s="5"/>
      <c r="E305" s="5"/>
      <c r="F305" s="5"/>
      <c r="G305" s="5"/>
      <c r="I305" s="5"/>
      <c r="J305" s="5"/>
    </row>
    <row r="306" spans="2:10" x14ac:dyDescent="0.2">
      <c r="B306" s="5"/>
      <c r="C306" s="5"/>
      <c r="D306" s="5"/>
      <c r="E306" s="5"/>
      <c r="F306" s="5"/>
      <c r="G306" s="5"/>
      <c r="I306" s="5"/>
      <c r="J306" s="5"/>
    </row>
    <row r="307" spans="2:10" x14ac:dyDescent="0.2">
      <c r="B307" s="5"/>
      <c r="C307" s="5"/>
      <c r="D307" s="5"/>
      <c r="E307" s="5"/>
      <c r="F307" s="5"/>
      <c r="G307" s="5"/>
      <c r="I307" s="5"/>
      <c r="J307" s="5"/>
    </row>
    <row r="308" spans="2:10" x14ac:dyDescent="0.2">
      <c r="B308" s="5"/>
      <c r="C308" s="5"/>
      <c r="D308" s="5"/>
      <c r="E308" s="5"/>
      <c r="F308" s="5"/>
      <c r="G308" s="5"/>
      <c r="I308" s="5"/>
      <c r="J308" s="5"/>
    </row>
    <row r="309" spans="2:10" x14ac:dyDescent="0.2">
      <c r="B309" s="5"/>
      <c r="C309" s="5"/>
      <c r="D309" s="5"/>
      <c r="E309" s="5"/>
      <c r="F309" s="5"/>
      <c r="G309" s="5"/>
      <c r="I309" s="5"/>
      <c r="J309" s="5"/>
    </row>
    <row r="310" spans="2:10" x14ac:dyDescent="0.2">
      <c r="B310" s="5"/>
      <c r="C310" s="5"/>
      <c r="D310" s="5"/>
      <c r="E310" s="5"/>
      <c r="F310" s="5"/>
      <c r="G310" s="5"/>
      <c r="I310" s="5"/>
      <c r="J310" s="5"/>
    </row>
    <row r="311" spans="2:10" x14ac:dyDescent="0.2">
      <c r="B311" s="5"/>
      <c r="C311" s="5"/>
      <c r="D311" s="5"/>
      <c r="E311" s="5"/>
      <c r="F311" s="5"/>
      <c r="G311" s="5"/>
      <c r="I311" s="5"/>
      <c r="J311" s="5"/>
    </row>
    <row r="312" spans="2:10" x14ac:dyDescent="0.2">
      <c r="B312" s="5"/>
      <c r="C312" s="5"/>
      <c r="D312" s="5"/>
      <c r="E312" s="5"/>
      <c r="F312" s="5"/>
      <c r="G312" s="5"/>
      <c r="I312" s="5"/>
      <c r="J312" s="5"/>
    </row>
    <row r="313" spans="2:10" x14ac:dyDescent="0.2">
      <c r="B313" s="5"/>
      <c r="C313" s="5"/>
      <c r="D313" s="5"/>
      <c r="E313" s="5"/>
      <c r="F313" s="5"/>
      <c r="G313" s="5"/>
      <c r="I313" s="5"/>
      <c r="J313" s="5"/>
    </row>
    <row r="314" spans="2:10" x14ac:dyDescent="0.2">
      <c r="B314" s="5"/>
      <c r="C314" s="5"/>
      <c r="D314" s="5"/>
      <c r="E314" s="5"/>
      <c r="F314" s="5"/>
      <c r="G314" s="5"/>
      <c r="I314" s="5"/>
      <c r="J314" s="5"/>
    </row>
    <row r="315" spans="2:10" x14ac:dyDescent="0.2">
      <c r="B315" s="5"/>
      <c r="C315" s="5"/>
      <c r="D315" s="5"/>
      <c r="E315" s="5"/>
      <c r="F315" s="5"/>
      <c r="G315" s="5"/>
      <c r="I315" s="5"/>
      <c r="J315" s="5"/>
    </row>
    <row r="316" spans="2:10" x14ac:dyDescent="0.2">
      <c r="B316" s="5"/>
      <c r="C316" s="5"/>
      <c r="D316" s="5"/>
      <c r="E316" s="5"/>
      <c r="F316" s="5"/>
      <c r="G316" s="5"/>
      <c r="I316" s="5"/>
      <c r="J316" s="5"/>
    </row>
    <row r="317" spans="2:10" x14ac:dyDescent="0.2">
      <c r="B317" s="5"/>
      <c r="C317" s="5"/>
      <c r="D317" s="5"/>
      <c r="E317" s="5"/>
      <c r="F317" s="5"/>
      <c r="G317" s="5"/>
      <c r="I317" s="5"/>
      <c r="J317" s="5"/>
    </row>
    <row r="318" spans="2:10" x14ac:dyDescent="0.2">
      <c r="B318" s="5"/>
      <c r="C318" s="5"/>
      <c r="D318" s="5"/>
      <c r="E318" s="5"/>
      <c r="F318" s="5"/>
      <c r="G318" s="5"/>
      <c r="I318" s="5"/>
      <c r="J318" s="5"/>
    </row>
    <row r="319" spans="2:10" x14ac:dyDescent="0.2">
      <c r="B319" s="5"/>
      <c r="C319" s="5"/>
      <c r="D319" s="5"/>
      <c r="E319" s="5"/>
      <c r="F319" s="5"/>
      <c r="G319" s="5"/>
      <c r="I319" s="5"/>
      <c r="J319" s="5"/>
    </row>
    <row r="320" spans="2:10" x14ac:dyDescent="0.2">
      <c r="B320" s="5"/>
      <c r="C320" s="5"/>
      <c r="D320" s="5"/>
      <c r="E320" s="5"/>
      <c r="F320" s="5"/>
      <c r="G320" s="5"/>
      <c r="I320" s="5"/>
      <c r="J320" s="5"/>
    </row>
    <row r="321" spans="2:10" x14ac:dyDescent="0.2">
      <c r="B321" s="5"/>
      <c r="C321" s="5"/>
      <c r="D321" s="5"/>
      <c r="E321" s="5"/>
      <c r="F321" s="5"/>
      <c r="G321" s="5"/>
      <c r="I321" s="5"/>
      <c r="J321" s="5"/>
    </row>
    <row r="322" spans="2:10" x14ac:dyDescent="0.2">
      <c r="B322" s="5"/>
      <c r="C322" s="5"/>
      <c r="D322" s="5"/>
      <c r="E322" s="5"/>
      <c r="F322" s="5"/>
      <c r="G322" s="5"/>
      <c r="I322" s="5"/>
      <c r="J322" s="5"/>
    </row>
    <row r="323" spans="2:10" x14ac:dyDescent="0.2">
      <c r="B323" s="5"/>
      <c r="C323" s="5"/>
      <c r="D323" s="5"/>
      <c r="E323" s="5"/>
      <c r="F323" s="5"/>
      <c r="G323" s="5"/>
      <c r="I323" s="5"/>
      <c r="J323" s="5"/>
    </row>
    <row r="324" spans="2:10" x14ac:dyDescent="0.2">
      <c r="B324" s="5"/>
      <c r="C324" s="5"/>
      <c r="D324" s="5"/>
      <c r="E324" s="5"/>
      <c r="F324" s="5"/>
      <c r="G324" s="5"/>
      <c r="I324" s="5"/>
      <c r="J324" s="5"/>
    </row>
    <row r="325" spans="2:10" x14ac:dyDescent="0.2">
      <c r="B325" s="5"/>
      <c r="C325" s="5"/>
      <c r="D325" s="5"/>
      <c r="E325" s="5"/>
      <c r="F325" s="5"/>
      <c r="G325" s="5"/>
      <c r="I325" s="5"/>
      <c r="J325" s="5"/>
    </row>
    <row r="326" spans="2:10" x14ac:dyDescent="0.2">
      <c r="B326" s="5"/>
      <c r="C326" s="5"/>
      <c r="D326" s="5"/>
      <c r="E326" s="5"/>
      <c r="F326" s="5"/>
      <c r="G326" s="5"/>
      <c r="I326" s="5"/>
      <c r="J326" s="5"/>
    </row>
    <row r="327" spans="2:10" x14ac:dyDescent="0.2">
      <c r="B327" s="5"/>
      <c r="C327" s="5"/>
      <c r="D327" s="5"/>
      <c r="E327" s="5"/>
      <c r="F327" s="5"/>
      <c r="G327" s="5"/>
      <c r="I327" s="5"/>
      <c r="J327" s="5"/>
    </row>
    <row r="328" spans="2:10" x14ac:dyDescent="0.2">
      <c r="B328" s="5"/>
      <c r="C328" s="5"/>
      <c r="D328" s="5"/>
      <c r="E328" s="5"/>
      <c r="F328" s="5"/>
      <c r="G328" s="5"/>
      <c r="I328" s="5"/>
      <c r="J328" s="5"/>
    </row>
    <row r="329" spans="2:10" x14ac:dyDescent="0.2">
      <c r="B329" s="5"/>
      <c r="C329" s="5"/>
      <c r="D329" s="5"/>
      <c r="E329" s="5"/>
      <c r="F329" s="5"/>
      <c r="G329" s="5"/>
      <c r="I329" s="5"/>
      <c r="J329" s="5"/>
    </row>
    <row r="330" spans="2:10" x14ac:dyDescent="0.2">
      <c r="B330" s="5"/>
      <c r="C330" s="5"/>
      <c r="D330" s="5"/>
      <c r="E330" s="5"/>
      <c r="F330" s="5"/>
      <c r="G330" s="5"/>
      <c r="I330" s="5"/>
      <c r="J330" s="5"/>
    </row>
    <row r="331" spans="2:10" x14ac:dyDescent="0.2">
      <c r="B331" s="5"/>
      <c r="C331" s="5"/>
      <c r="D331" s="5"/>
      <c r="E331" s="5"/>
      <c r="F331" s="5"/>
      <c r="G331" s="5"/>
      <c r="I331" s="5"/>
      <c r="J331" s="5"/>
    </row>
    <row r="332" spans="2:10" x14ac:dyDescent="0.2">
      <c r="B332" s="5"/>
      <c r="C332" s="5"/>
      <c r="D332" s="5"/>
      <c r="E332" s="5"/>
      <c r="F332" s="5"/>
      <c r="G332" s="5"/>
      <c r="I332" s="5"/>
      <c r="J332" s="5"/>
    </row>
    <row r="333" spans="2:10" x14ac:dyDescent="0.2">
      <c r="B333" s="5"/>
      <c r="C333" s="5"/>
      <c r="D333" s="5"/>
      <c r="E333" s="5"/>
      <c r="F333" s="5"/>
      <c r="G333" s="5"/>
      <c r="I333" s="5"/>
      <c r="J333" s="5"/>
    </row>
    <row r="334" spans="2:10" x14ac:dyDescent="0.2">
      <c r="B334" s="5"/>
      <c r="C334" s="5"/>
      <c r="D334" s="5"/>
      <c r="E334" s="5"/>
      <c r="F334" s="5"/>
      <c r="G334" s="5"/>
      <c r="I334" s="5"/>
      <c r="J334" s="5"/>
    </row>
    <row r="335" spans="2:10" x14ac:dyDescent="0.2">
      <c r="B335" s="5"/>
      <c r="C335" s="5"/>
      <c r="D335" s="5"/>
      <c r="E335" s="5"/>
      <c r="F335" s="5"/>
      <c r="G335" s="5"/>
      <c r="I335" s="5"/>
      <c r="J335" s="5"/>
    </row>
    <row r="336" spans="2:10" x14ac:dyDescent="0.2">
      <c r="B336" s="5"/>
      <c r="C336" s="5"/>
      <c r="D336" s="5"/>
      <c r="E336" s="5"/>
      <c r="F336" s="5"/>
      <c r="G336" s="5"/>
      <c r="I336" s="5"/>
      <c r="J336" s="5"/>
    </row>
    <row r="337" spans="2:10" x14ac:dyDescent="0.2">
      <c r="B337" s="5"/>
      <c r="C337" s="5"/>
      <c r="D337" s="5"/>
      <c r="E337" s="5"/>
      <c r="F337" s="5"/>
      <c r="G337" s="5"/>
      <c r="I337" s="5"/>
      <c r="J337" s="5"/>
    </row>
    <row r="338" spans="2:10" x14ac:dyDescent="0.2">
      <c r="B338" s="5"/>
      <c r="C338" s="5"/>
      <c r="D338" s="5"/>
      <c r="E338" s="5"/>
      <c r="F338" s="5"/>
      <c r="G338" s="5"/>
      <c r="I338" s="5"/>
      <c r="J338" s="5"/>
    </row>
    <row r="339" spans="2:10" x14ac:dyDescent="0.2">
      <c r="B339" s="5"/>
      <c r="C339" s="5"/>
      <c r="D339" s="5"/>
      <c r="E339" s="5"/>
      <c r="F339" s="5"/>
      <c r="G339" s="5"/>
      <c r="I339" s="5"/>
      <c r="J339" s="5"/>
    </row>
    <row r="340" spans="2:10" x14ac:dyDescent="0.2">
      <c r="B340" s="5"/>
      <c r="C340" s="5"/>
      <c r="D340" s="5"/>
      <c r="E340" s="5"/>
      <c r="F340" s="5"/>
      <c r="G340" s="5"/>
      <c r="I340" s="5"/>
      <c r="J340" s="5"/>
    </row>
    <row r="341" spans="2:10" x14ac:dyDescent="0.2">
      <c r="B341" s="5"/>
      <c r="C341" s="5"/>
      <c r="D341" s="5"/>
      <c r="E341" s="5"/>
      <c r="F341" s="5"/>
      <c r="G341" s="5"/>
      <c r="I341" s="5"/>
      <c r="J341" s="5"/>
    </row>
    <row r="342" spans="2:10" x14ac:dyDescent="0.2">
      <c r="B342" s="5"/>
      <c r="C342" s="5"/>
      <c r="D342" s="5"/>
      <c r="E342" s="5"/>
      <c r="F342" s="5"/>
      <c r="G342" s="5"/>
      <c r="I342" s="5"/>
      <c r="J342" s="5"/>
    </row>
    <row r="343" spans="2:10" x14ac:dyDescent="0.2">
      <c r="B343" s="5"/>
      <c r="C343" s="5"/>
      <c r="D343" s="5"/>
      <c r="E343" s="5"/>
      <c r="F343" s="5"/>
      <c r="G343" s="5"/>
      <c r="I343" s="5"/>
      <c r="J343" s="5"/>
    </row>
    <row r="344" spans="2:10" x14ac:dyDescent="0.2">
      <c r="B344" s="5"/>
      <c r="C344" s="5"/>
      <c r="D344" s="5"/>
      <c r="E344" s="5"/>
      <c r="F344" s="5"/>
      <c r="G344" s="5"/>
      <c r="I344" s="5"/>
      <c r="J344" s="5"/>
    </row>
    <row r="345" spans="2:10" x14ac:dyDescent="0.2">
      <c r="B345" s="5"/>
      <c r="C345" s="5"/>
      <c r="D345" s="5"/>
      <c r="E345" s="5"/>
      <c r="F345" s="5"/>
      <c r="G345" s="5"/>
      <c r="I345" s="5"/>
      <c r="J345" s="5"/>
    </row>
    <row r="346" spans="2:10" x14ac:dyDescent="0.2">
      <c r="B346" s="5"/>
      <c r="C346" s="5"/>
      <c r="D346" s="5"/>
      <c r="E346" s="5"/>
      <c r="F346" s="5"/>
      <c r="G346" s="5"/>
      <c r="I346" s="5"/>
      <c r="J346" s="5"/>
    </row>
    <row r="347" spans="2:10" x14ac:dyDescent="0.2">
      <c r="B347" s="5"/>
      <c r="C347" s="5"/>
      <c r="D347" s="5"/>
      <c r="E347" s="5"/>
      <c r="F347" s="5"/>
      <c r="G347" s="5"/>
      <c r="I347" s="5"/>
      <c r="J347" s="5"/>
    </row>
    <row r="348" spans="2:10" x14ac:dyDescent="0.2">
      <c r="B348" s="5"/>
      <c r="C348" s="5"/>
      <c r="D348" s="5"/>
      <c r="E348" s="5"/>
      <c r="F348" s="5"/>
      <c r="G348" s="5"/>
      <c r="I348" s="5"/>
      <c r="J348" s="5"/>
    </row>
    <row r="349" spans="2:10" x14ac:dyDescent="0.2">
      <c r="B349" s="5"/>
      <c r="C349" s="5"/>
      <c r="D349" s="5"/>
      <c r="E349" s="5"/>
      <c r="F349" s="5"/>
      <c r="G349" s="5"/>
      <c r="I349" s="5"/>
      <c r="J349" s="5"/>
    </row>
    <row r="350" spans="2:10" x14ac:dyDescent="0.2">
      <c r="B350" s="5"/>
      <c r="C350" s="5"/>
      <c r="D350" s="5"/>
      <c r="E350" s="5"/>
      <c r="F350" s="5"/>
      <c r="G350" s="5"/>
      <c r="I350" s="5"/>
      <c r="J350" s="5"/>
    </row>
    <row r="351" spans="2:10" x14ac:dyDescent="0.2">
      <c r="B351" s="5"/>
      <c r="C351" s="5"/>
      <c r="D351" s="5"/>
      <c r="E351" s="5"/>
      <c r="F351" s="5"/>
      <c r="G351" s="5"/>
      <c r="I351" s="5"/>
      <c r="J351" s="5"/>
    </row>
    <row r="352" spans="2:10" x14ac:dyDescent="0.2">
      <c r="B352" s="5"/>
      <c r="C352" s="5"/>
      <c r="D352" s="5"/>
      <c r="E352" s="5"/>
      <c r="F352" s="5"/>
      <c r="G352" s="5"/>
      <c r="I352" s="5"/>
      <c r="J352" s="5"/>
    </row>
    <row r="353" spans="2:10" x14ac:dyDescent="0.2">
      <c r="B353" s="5"/>
      <c r="C353" s="5"/>
      <c r="D353" s="5"/>
      <c r="E353" s="5"/>
      <c r="F353" s="5"/>
      <c r="G353" s="5"/>
      <c r="I353" s="5"/>
      <c r="J353" s="5"/>
    </row>
    <row r="354" spans="2:10" x14ac:dyDescent="0.2">
      <c r="B354" s="5"/>
      <c r="C354" s="5"/>
      <c r="D354" s="5"/>
      <c r="E354" s="5"/>
      <c r="F354" s="5"/>
      <c r="G354" s="5"/>
      <c r="I354" s="5"/>
      <c r="J354" s="5"/>
    </row>
    <row r="355" spans="2:10" x14ac:dyDescent="0.2">
      <c r="B355" s="5"/>
      <c r="C355" s="5"/>
      <c r="D355" s="5"/>
      <c r="E355" s="5"/>
      <c r="F355" s="5"/>
      <c r="G355" s="5"/>
      <c r="I355" s="5"/>
      <c r="J355" s="5"/>
    </row>
    <row r="356" spans="2:10" x14ac:dyDescent="0.2">
      <c r="B356" s="5"/>
      <c r="C356" s="5"/>
      <c r="D356" s="5"/>
      <c r="E356" s="5"/>
      <c r="F356" s="5"/>
      <c r="G356" s="5"/>
      <c r="I356" s="5"/>
      <c r="J356" s="5"/>
    </row>
    <row r="357" spans="2:10" x14ac:dyDescent="0.2">
      <c r="B357" s="5"/>
      <c r="C357" s="5"/>
      <c r="D357" s="5"/>
      <c r="E357" s="5"/>
      <c r="F357" s="5"/>
      <c r="G357" s="5"/>
      <c r="I357" s="5"/>
      <c r="J357" s="5"/>
    </row>
    <row r="358" spans="2:10" x14ac:dyDescent="0.2">
      <c r="B358" s="5"/>
      <c r="C358" s="5"/>
      <c r="D358" s="5"/>
      <c r="E358" s="5"/>
      <c r="F358" s="5"/>
      <c r="G358" s="5"/>
      <c r="I358" s="5"/>
      <c r="J358" s="5"/>
    </row>
    <row r="359" spans="2:10" x14ac:dyDescent="0.2">
      <c r="B359" s="5"/>
      <c r="C359" s="5"/>
      <c r="D359" s="5"/>
      <c r="E359" s="5"/>
      <c r="F359" s="5"/>
      <c r="G359" s="5"/>
      <c r="I359" s="5"/>
      <c r="J359" s="5"/>
    </row>
    <row r="360" spans="2:10" x14ac:dyDescent="0.2">
      <c r="B360" s="5"/>
      <c r="C360" s="5"/>
      <c r="D360" s="5"/>
      <c r="E360" s="5"/>
      <c r="F360" s="5"/>
      <c r="G360" s="5"/>
      <c r="I360" s="5"/>
      <c r="J360" s="5"/>
    </row>
    <row r="361" spans="2:10" x14ac:dyDescent="0.2">
      <c r="B361" s="5"/>
      <c r="C361" s="5"/>
      <c r="D361" s="5"/>
      <c r="E361" s="5"/>
      <c r="F361" s="5"/>
      <c r="G361" s="5"/>
      <c r="I361" s="5"/>
      <c r="J361" s="5"/>
    </row>
    <row r="362" spans="2:10" x14ac:dyDescent="0.2">
      <c r="B362" s="5"/>
      <c r="C362" s="5"/>
      <c r="D362" s="5"/>
      <c r="E362" s="5"/>
      <c r="F362" s="5"/>
      <c r="G362" s="5"/>
      <c r="I362" s="5"/>
      <c r="J362" s="5"/>
    </row>
    <row r="363" spans="2:10" x14ac:dyDescent="0.2">
      <c r="B363" s="5"/>
      <c r="C363" s="5"/>
      <c r="D363" s="5"/>
      <c r="E363" s="5"/>
      <c r="F363" s="5"/>
      <c r="G363" s="5"/>
      <c r="I363" s="5"/>
      <c r="J363" s="5"/>
    </row>
    <row r="364" spans="2:10" x14ac:dyDescent="0.2">
      <c r="B364" s="5"/>
      <c r="C364" s="5"/>
      <c r="D364" s="5"/>
      <c r="E364" s="5"/>
      <c r="F364" s="5"/>
      <c r="G364" s="5"/>
      <c r="I364" s="5"/>
      <c r="J364" s="5"/>
    </row>
    <row r="365" spans="2:10" x14ac:dyDescent="0.2">
      <c r="B365" s="5"/>
      <c r="C365" s="5"/>
      <c r="D365" s="5"/>
      <c r="E365" s="5"/>
      <c r="F365" s="5"/>
      <c r="G365" s="5"/>
      <c r="I365" s="5"/>
      <c r="J365" s="5"/>
    </row>
    <row r="366" spans="2:10" x14ac:dyDescent="0.2">
      <c r="B366" s="5"/>
      <c r="C366" s="5"/>
      <c r="D366" s="5"/>
      <c r="E366" s="5"/>
      <c r="F366" s="5"/>
      <c r="G366" s="5"/>
      <c r="I366" s="5"/>
      <c r="J366" s="5"/>
    </row>
    <row r="367" spans="2:10" x14ac:dyDescent="0.2">
      <c r="B367" s="5"/>
      <c r="C367" s="5"/>
      <c r="D367" s="5"/>
      <c r="E367" s="5"/>
      <c r="F367" s="5"/>
      <c r="G367" s="5"/>
      <c r="I367" s="5"/>
      <c r="J367" s="5"/>
    </row>
    <row r="368" spans="2:10" x14ac:dyDescent="0.2">
      <c r="B368" s="5"/>
      <c r="C368" s="5"/>
      <c r="D368" s="5"/>
      <c r="E368" s="5"/>
      <c r="F368" s="5"/>
      <c r="G368" s="5"/>
      <c r="I368" s="5"/>
      <c r="J368" s="5"/>
    </row>
    <row r="369" spans="2:10" x14ac:dyDescent="0.2">
      <c r="B369" s="5"/>
      <c r="C369" s="5"/>
      <c r="D369" s="5"/>
      <c r="E369" s="5"/>
      <c r="F369" s="5"/>
      <c r="G369" s="5"/>
      <c r="I369" s="5"/>
      <c r="J369" s="5"/>
    </row>
    <row r="370" spans="2:10" x14ac:dyDescent="0.2">
      <c r="B370" s="5"/>
      <c r="C370" s="5"/>
      <c r="D370" s="5"/>
      <c r="E370" s="5"/>
      <c r="F370" s="5"/>
      <c r="G370" s="5"/>
      <c r="I370" s="5"/>
      <c r="J370" s="5"/>
    </row>
    <row r="371" spans="2:10" x14ac:dyDescent="0.2">
      <c r="B371" s="5"/>
      <c r="C371" s="5"/>
      <c r="D371" s="5"/>
      <c r="E371" s="5"/>
      <c r="F371" s="5"/>
      <c r="G371" s="5"/>
      <c r="I371" s="5"/>
      <c r="J371" s="5"/>
    </row>
    <row r="372" spans="2:10" x14ac:dyDescent="0.2">
      <c r="B372" s="5"/>
      <c r="C372" s="5"/>
      <c r="D372" s="5"/>
      <c r="E372" s="5"/>
      <c r="F372" s="5"/>
      <c r="G372" s="5"/>
      <c r="I372" s="5"/>
      <c r="J372" s="5"/>
    </row>
    <row r="373" spans="2:10" x14ac:dyDescent="0.2">
      <c r="B373" s="5"/>
      <c r="C373" s="5"/>
      <c r="D373" s="5"/>
      <c r="E373" s="5"/>
      <c r="F373" s="5"/>
      <c r="G373" s="5"/>
      <c r="I373" s="5"/>
      <c r="J373" s="5"/>
    </row>
    <row r="374" spans="2:10" x14ac:dyDescent="0.2">
      <c r="B374" s="5"/>
      <c r="C374" s="5"/>
      <c r="D374" s="5"/>
      <c r="E374" s="5"/>
      <c r="F374" s="5"/>
      <c r="G374" s="5"/>
      <c r="I374" s="5"/>
      <c r="J374" s="5"/>
    </row>
    <row r="375" spans="2:10" x14ac:dyDescent="0.2">
      <c r="B375" s="5"/>
      <c r="C375" s="5"/>
      <c r="D375" s="5"/>
      <c r="E375" s="5"/>
      <c r="F375" s="5"/>
      <c r="G375" s="5"/>
      <c r="I375" s="5"/>
      <c r="J375" s="5"/>
    </row>
    <row r="376" spans="2:10" x14ac:dyDescent="0.2">
      <c r="B376" s="5"/>
      <c r="C376" s="5"/>
      <c r="D376" s="5"/>
      <c r="E376" s="5"/>
      <c r="F376" s="5"/>
      <c r="G376" s="5"/>
      <c r="I376" s="5"/>
      <c r="J376" s="5"/>
    </row>
    <row r="377" spans="2:10" x14ac:dyDescent="0.2">
      <c r="B377" s="5"/>
      <c r="C377" s="5"/>
      <c r="D377" s="5"/>
      <c r="E377" s="5"/>
      <c r="F377" s="5"/>
      <c r="G377" s="5"/>
      <c r="I377" s="5"/>
      <c r="J377" s="5"/>
    </row>
    <row r="378" spans="2:10" x14ac:dyDescent="0.2">
      <c r="B378" s="5"/>
      <c r="C378" s="5"/>
      <c r="D378" s="5"/>
      <c r="E378" s="5"/>
      <c r="F378" s="5"/>
      <c r="G378" s="5"/>
      <c r="I378" s="5"/>
      <c r="J378" s="5"/>
    </row>
    <row r="379" spans="2:10" x14ac:dyDescent="0.2">
      <c r="B379" s="5"/>
      <c r="C379" s="5"/>
      <c r="D379" s="5"/>
      <c r="E379" s="5"/>
      <c r="F379" s="5"/>
      <c r="G379" s="5"/>
      <c r="I379" s="5"/>
      <c r="J379" s="5"/>
    </row>
    <row r="380" spans="2:10" x14ac:dyDescent="0.2">
      <c r="B380" s="5"/>
      <c r="C380" s="5"/>
      <c r="D380" s="5"/>
      <c r="E380" s="5"/>
      <c r="F380" s="5"/>
      <c r="G380" s="5"/>
      <c r="I380" s="5"/>
      <c r="J380" s="5"/>
    </row>
    <row r="381" spans="2:10" x14ac:dyDescent="0.2">
      <c r="B381" s="5"/>
      <c r="C381" s="5"/>
      <c r="D381" s="5"/>
      <c r="E381" s="5"/>
      <c r="F381" s="5"/>
      <c r="G381" s="5"/>
      <c r="I381" s="5"/>
      <c r="J381" s="5"/>
    </row>
    <row r="382" spans="2:10" x14ac:dyDescent="0.2">
      <c r="B382" s="5"/>
      <c r="C382" s="5"/>
      <c r="D382" s="5"/>
      <c r="E382" s="5"/>
      <c r="F382" s="5"/>
      <c r="G382" s="5"/>
      <c r="I382" s="5"/>
      <c r="J382" s="5"/>
    </row>
    <row r="383" spans="2:10" x14ac:dyDescent="0.2">
      <c r="B383" s="5"/>
      <c r="C383" s="5"/>
      <c r="D383" s="5"/>
      <c r="E383" s="5"/>
      <c r="F383" s="5"/>
      <c r="G383" s="5"/>
      <c r="I383" s="5"/>
      <c r="J383" s="5"/>
    </row>
    <row r="384" spans="2:10" x14ac:dyDescent="0.2">
      <c r="B384" s="5"/>
      <c r="C384" s="5"/>
      <c r="D384" s="5"/>
      <c r="E384" s="5"/>
      <c r="F384" s="5"/>
      <c r="G384" s="5"/>
      <c r="I384" s="5"/>
      <c r="J384" s="5"/>
    </row>
    <row r="385" spans="2:10" x14ac:dyDescent="0.2">
      <c r="B385" s="5"/>
      <c r="C385" s="5"/>
      <c r="D385" s="5"/>
      <c r="E385" s="5"/>
      <c r="F385" s="5"/>
      <c r="G385" s="5"/>
      <c r="I385" s="5"/>
      <c r="J385" s="5"/>
    </row>
    <row r="386" spans="2:10" x14ac:dyDescent="0.2">
      <c r="B386" s="5"/>
      <c r="C386" s="5"/>
      <c r="D386" s="5"/>
      <c r="E386" s="5"/>
      <c r="F386" s="5"/>
      <c r="G386" s="5"/>
      <c r="I386" s="5"/>
      <c r="J386" s="5"/>
    </row>
    <row r="387" spans="2:10" x14ac:dyDescent="0.2">
      <c r="B387" s="5"/>
      <c r="C387" s="5"/>
      <c r="D387" s="5"/>
      <c r="E387" s="5"/>
      <c r="F387" s="5"/>
      <c r="G387" s="5"/>
      <c r="I387" s="5"/>
      <c r="J387" s="5"/>
    </row>
    <row r="388" spans="2:10" x14ac:dyDescent="0.2">
      <c r="B388" s="5"/>
      <c r="C388" s="5"/>
      <c r="D388" s="5"/>
      <c r="E388" s="5"/>
      <c r="F388" s="5"/>
      <c r="G388" s="5"/>
      <c r="I388" s="5"/>
      <c r="J388" s="5"/>
    </row>
    <row r="389" spans="2:10" x14ac:dyDescent="0.2">
      <c r="B389" s="5"/>
      <c r="C389" s="5"/>
      <c r="D389" s="5"/>
      <c r="E389" s="5"/>
      <c r="F389" s="5"/>
      <c r="G389" s="5"/>
      <c r="I389" s="5"/>
      <c r="J389" s="5"/>
    </row>
    <row r="390" spans="2:10" x14ac:dyDescent="0.2">
      <c r="B390" s="5"/>
      <c r="C390" s="5"/>
      <c r="D390" s="5"/>
      <c r="E390" s="5"/>
      <c r="F390" s="5"/>
      <c r="G390" s="5"/>
      <c r="I390" s="5"/>
      <c r="J390" s="5"/>
    </row>
    <row r="391" spans="2:10" x14ac:dyDescent="0.2">
      <c r="B391" s="5"/>
      <c r="C391" s="5"/>
      <c r="D391" s="5"/>
      <c r="E391" s="5"/>
      <c r="F391" s="5"/>
      <c r="G391" s="5"/>
      <c r="I391" s="5"/>
      <c r="J391" s="5"/>
    </row>
    <row r="392" spans="2:10" x14ac:dyDescent="0.2">
      <c r="B392" s="5"/>
      <c r="C392" s="5"/>
      <c r="D392" s="5"/>
      <c r="E392" s="5"/>
      <c r="F392" s="5"/>
      <c r="G392" s="5"/>
      <c r="I392" s="5"/>
      <c r="J392" s="5"/>
    </row>
    <row r="393" spans="2:10" x14ac:dyDescent="0.2">
      <c r="B393" s="5"/>
      <c r="C393" s="5"/>
      <c r="D393" s="5"/>
      <c r="E393" s="5"/>
      <c r="F393" s="5"/>
      <c r="G393" s="5"/>
      <c r="I393" s="5"/>
      <c r="J393" s="5"/>
    </row>
    <row r="394" spans="2:10" x14ac:dyDescent="0.2">
      <c r="B394" s="5"/>
      <c r="C394" s="5"/>
      <c r="D394" s="5"/>
      <c r="E394" s="5"/>
      <c r="F394" s="5"/>
      <c r="G394" s="5"/>
      <c r="I394" s="5"/>
      <c r="J394" s="5"/>
    </row>
    <row r="395" spans="2:10" x14ac:dyDescent="0.2">
      <c r="B395" s="5"/>
      <c r="C395" s="5"/>
      <c r="D395" s="5"/>
      <c r="E395" s="5"/>
      <c r="F395" s="5"/>
      <c r="G395" s="5"/>
      <c r="I395" s="5"/>
      <c r="J395" s="5"/>
    </row>
    <row r="396" spans="2:10" x14ac:dyDescent="0.2">
      <c r="B396" s="5"/>
      <c r="C396" s="5"/>
      <c r="D396" s="5"/>
      <c r="E396" s="5"/>
      <c r="F396" s="5"/>
      <c r="G396" s="5"/>
      <c r="I396" s="5"/>
      <c r="J396" s="5"/>
    </row>
    <row r="397" spans="2:10" x14ac:dyDescent="0.2">
      <c r="B397" s="5"/>
      <c r="C397" s="5"/>
      <c r="D397" s="5"/>
      <c r="E397" s="5"/>
      <c r="F397" s="5"/>
      <c r="G397" s="5"/>
      <c r="I397" s="5"/>
      <c r="J397" s="5"/>
    </row>
    <row r="398" spans="2:10" x14ac:dyDescent="0.2">
      <c r="B398" s="5"/>
      <c r="C398" s="5"/>
      <c r="D398" s="5"/>
      <c r="E398" s="5"/>
      <c r="F398" s="5"/>
      <c r="G398" s="5"/>
      <c r="I398" s="5"/>
      <c r="J398" s="5"/>
    </row>
    <row r="399" spans="2:10" x14ac:dyDescent="0.2">
      <c r="B399" s="5"/>
      <c r="C399" s="5"/>
      <c r="D399" s="5"/>
      <c r="E399" s="5"/>
      <c r="F399" s="5"/>
      <c r="G399" s="5"/>
      <c r="I399" s="5"/>
      <c r="J399" s="5"/>
    </row>
    <row r="400" spans="2:10" x14ac:dyDescent="0.2">
      <c r="B400" s="5"/>
      <c r="C400" s="5"/>
      <c r="D400" s="5"/>
      <c r="E400" s="5"/>
      <c r="F400" s="5"/>
      <c r="G400" s="5"/>
      <c r="I400" s="5"/>
      <c r="J400" s="5"/>
    </row>
  </sheetData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97"/>
  <sheetViews>
    <sheetView workbookViewId="0"/>
  </sheetViews>
  <sheetFormatPr baseColWidth="10" defaultRowHeight="15" x14ac:dyDescent="0.25"/>
  <cols>
    <col min="1" max="1" width="12.7109375" style="1" customWidth="1"/>
    <col min="2" max="2" width="10.7109375" style="4" customWidth="1"/>
    <col min="3" max="3" width="10.5703125" style="4" customWidth="1"/>
    <col min="4" max="5" width="11.42578125" style="4"/>
    <col min="6" max="6" width="14.42578125" style="4" bestFit="1" customWidth="1"/>
  </cols>
  <sheetData>
    <row r="1" spans="1:5" x14ac:dyDescent="0.25">
      <c r="A1" s="4" t="s">
        <v>46</v>
      </c>
    </row>
    <row r="2" spans="1:5" x14ac:dyDescent="0.25">
      <c r="A2" s="4" t="s">
        <v>106</v>
      </c>
      <c r="D2" s="4" t="s">
        <v>47</v>
      </c>
    </row>
    <row r="3" spans="1:5" x14ac:dyDescent="0.25">
      <c r="A3" s="4"/>
    </row>
    <row r="4" spans="1:5" x14ac:dyDescent="0.25">
      <c r="A4" s="4"/>
    </row>
    <row r="5" spans="1:5" x14ac:dyDescent="0.25">
      <c r="A5" s="4"/>
      <c r="B5" s="4" t="s">
        <v>110</v>
      </c>
    </row>
    <row r="6" spans="1:5" x14ac:dyDescent="0.25">
      <c r="A6" s="4" t="s">
        <v>47</v>
      </c>
      <c r="B6" s="17">
        <v>2240000000000</v>
      </c>
    </row>
    <row r="7" spans="1:5" x14ac:dyDescent="0.25">
      <c r="A7" s="4" t="s">
        <v>181</v>
      </c>
      <c r="B7" s="17">
        <v>2310000000000</v>
      </c>
    </row>
    <row r="8" spans="1:5" x14ac:dyDescent="0.25">
      <c r="A8" s="16" t="s">
        <v>48</v>
      </c>
      <c r="B8" s="20">
        <v>3010000000000</v>
      </c>
    </row>
    <row r="9" spans="1:5" x14ac:dyDescent="0.25">
      <c r="A9" s="4"/>
    </row>
    <row r="10" spans="1:5" x14ac:dyDescent="0.25">
      <c r="A10" s="4"/>
    </row>
    <row r="11" spans="1:5" x14ac:dyDescent="0.25">
      <c r="A11" s="4" t="s">
        <v>49</v>
      </c>
    </row>
    <row r="12" spans="1:5" x14ac:dyDescent="0.25">
      <c r="A12" s="4" t="s">
        <v>97</v>
      </c>
      <c r="B12" s="21" t="s">
        <v>182</v>
      </c>
      <c r="C12" s="21" t="s">
        <v>47</v>
      </c>
      <c r="D12" s="21" t="s">
        <v>183</v>
      </c>
      <c r="E12" s="21" t="s">
        <v>48</v>
      </c>
    </row>
    <row r="13" spans="1:5" x14ac:dyDescent="0.25">
      <c r="B13" s="1"/>
      <c r="C13" s="1"/>
      <c r="D13" s="1"/>
      <c r="E13" s="1"/>
    </row>
    <row r="14" spans="1:5" x14ac:dyDescent="0.25">
      <c r="A14" s="1">
        <v>1984</v>
      </c>
      <c r="B14" s="4">
        <v>41.718000000000004</v>
      </c>
    </row>
    <row r="15" spans="1:5" x14ac:dyDescent="0.25">
      <c r="A15" s="1">
        <v>1985</v>
      </c>
      <c r="B15" s="4">
        <v>42.793999999999997</v>
      </c>
    </row>
    <row r="16" spans="1:5" x14ac:dyDescent="0.25">
      <c r="A16" s="1">
        <v>1986</v>
      </c>
      <c r="B16" s="4">
        <v>40.15</v>
      </c>
    </row>
    <row r="17" spans="1:18" x14ac:dyDescent="0.25">
      <c r="A17" s="1">
        <v>1987</v>
      </c>
      <c r="B17" s="4">
        <v>44.603000000000002</v>
      </c>
    </row>
    <row r="18" spans="1:18" x14ac:dyDescent="0.25">
      <c r="A18" s="1">
        <v>1988</v>
      </c>
      <c r="B18" s="4">
        <v>48.915999999999997</v>
      </c>
      <c r="G18" s="1"/>
      <c r="H18" s="1"/>
    </row>
    <row r="19" spans="1:18" x14ac:dyDescent="0.25">
      <c r="A19" s="1">
        <v>1989</v>
      </c>
      <c r="B19" s="4">
        <v>56.808999999999997</v>
      </c>
      <c r="G19" s="1"/>
      <c r="H19" s="1"/>
    </row>
    <row r="20" spans="1:18" x14ac:dyDescent="0.25">
      <c r="A20" s="1">
        <v>1990</v>
      </c>
      <c r="B20" s="4">
        <v>61.988</v>
      </c>
      <c r="G20" s="1"/>
      <c r="H20" s="1"/>
      <c r="I20" s="15"/>
      <c r="J20" s="15"/>
      <c r="K20" s="15"/>
      <c r="L20" s="15"/>
    </row>
    <row r="21" spans="1:18" x14ac:dyDescent="0.25">
      <c r="A21" s="1">
        <v>1991</v>
      </c>
      <c r="B21" s="4">
        <v>80.036000000000001</v>
      </c>
      <c r="G21" s="1"/>
      <c r="H21" s="17"/>
      <c r="I21" s="15"/>
      <c r="J21" s="15"/>
      <c r="K21" s="15"/>
      <c r="L21" s="15"/>
    </row>
    <row r="22" spans="1:18" x14ac:dyDescent="0.25">
      <c r="A22" s="1">
        <v>1992</v>
      </c>
      <c r="B22" s="4">
        <v>114.289</v>
      </c>
      <c r="G22" s="1"/>
      <c r="H22" s="17"/>
      <c r="I22" s="15"/>
      <c r="J22" s="15"/>
      <c r="K22" s="15"/>
      <c r="L22" s="15"/>
    </row>
    <row r="23" spans="1:18" x14ac:dyDescent="0.25">
      <c r="A23" s="1">
        <v>1993</v>
      </c>
      <c r="B23" s="4">
        <v>150.36000000000001</v>
      </c>
      <c r="H23" s="15"/>
      <c r="I23" s="15"/>
      <c r="J23" s="15"/>
      <c r="K23" s="15"/>
      <c r="L23" s="15"/>
      <c r="M23" s="15"/>
    </row>
    <row r="24" spans="1:18" x14ac:dyDescent="0.25">
      <c r="A24" s="1">
        <v>1994</v>
      </c>
      <c r="B24" s="4">
        <v>164.51599999999999</v>
      </c>
      <c r="H24" s="15"/>
      <c r="I24" s="15"/>
      <c r="J24" s="15"/>
      <c r="K24" s="15"/>
      <c r="L24" s="15"/>
      <c r="M24" s="15"/>
    </row>
    <row r="25" spans="1:18" x14ac:dyDescent="0.25">
      <c r="A25" s="1">
        <v>1995</v>
      </c>
      <c r="B25" s="4">
        <v>160.71199999999999</v>
      </c>
      <c r="H25" s="15"/>
      <c r="I25" s="15"/>
      <c r="J25" s="15"/>
      <c r="K25" s="15"/>
      <c r="L25" s="15"/>
      <c r="M25" s="15"/>
      <c r="N25" s="15"/>
      <c r="O25" s="15"/>
      <c r="P25" s="15"/>
      <c r="Q25" s="15"/>
      <c r="R25" s="15"/>
    </row>
    <row r="26" spans="1:18" x14ac:dyDescent="0.25">
      <c r="A26" s="1">
        <v>1996</v>
      </c>
      <c r="B26" s="4">
        <v>212.09</v>
      </c>
      <c r="I26" s="15"/>
      <c r="J26" s="15"/>
      <c r="K26" s="15"/>
      <c r="L26" s="15"/>
      <c r="M26" s="15"/>
      <c r="O26" s="15"/>
      <c r="P26" s="15"/>
      <c r="Q26" s="15"/>
      <c r="R26" s="15"/>
    </row>
    <row r="27" spans="1:18" x14ac:dyDescent="0.25">
      <c r="A27" s="1">
        <v>1997</v>
      </c>
      <c r="B27" s="4">
        <v>336.767</v>
      </c>
      <c r="H27" s="15"/>
      <c r="J27" s="15"/>
      <c r="K27" s="15"/>
      <c r="L27" s="15"/>
      <c r="M27" s="15"/>
      <c r="N27" s="15"/>
      <c r="O27" s="15"/>
      <c r="P27" s="15"/>
      <c r="Q27" s="15"/>
      <c r="R27" s="15"/>
    </row>
    <row r="28" spans="1:18" x14ac:dyDescent="0.25">
      <c r="A28" s="1">
        <v>1998</v>
      </c>
      <c r="B28" s="4">
        <v>365.04199999999997</v>
      </c>
      <c r="M28" s="15"/>
      <c r="O28" s="15"/>
      <c r="P28" s="15"/>
      <c r="Q28" s="15"/>
      <c r="R28" s="15"/>
    </row>
    <row r="29" spans="1:18" x14ac:dyDescent="0.25">
      <c r="A29" s="1">
        <v>1999</v>
      </c>
      <c r="B29" s="4">
        <v>287.666</v>
      </c>
      <c r="J29" s="15"/>
      <c r="L29" s="15"/>
      <c r="M29" s="15"/>
      <c r="N29" s="15"/>
      <c r="O29" s="15"/>
      <c r="P29" s="15"/>
      <c r="Q29" s="15"/>
      <c r="R29" s="15"/>
    </row>
    <row r="30" spans="1:18" x14ac:dyDescent="0.25">
      <c r="A30" s="1">
        <v>2000</v>
      </c>
      <c r="B30" s="4">
        <v>294.58100000000002</v>
      </c>
    </row>
    <row r="31" spans="1:18" x14ac:dyDescent="0.25">
      <c r="A31" s="1">
        <v>2001</v>
      </c>
      <c r="B31" s="4">
        <v>287.98200000000003</v>
      </c>
      <c r="M31" s="15"/>
      <c r="O31" s="15"/>
      <c r="P31" s="15"/>
      <c r="Q31" s="15"/>
      <c r="R31" s="15"/>
    </row>
    <row r="32" spans="1:18" x14ac:dyDescent="0.25">
      <c r="A32" s="1">
        <v>2002</v>
      </c>
      <c r="B32" s="4">
        <v>257.697</v>
      </c>
    </row>
    <row r="33" spans="1:9" x14ac:dyDescent="0.25">
      <c r="A33" s="1">
        <v>2003</v>
      </c>
      <c r="B33" s="4">
        <v>301.16699999999997</v>
      </c>
      <c r="G33" s="1"/>
      <c r="H33" s="1"/>
      <c r="I33" s="1"/>
    </row>
    <row r="34" spans="1:9" x14ac:dyDescent="0.25">
      <c r="A34" s="1">
        <v>2004</v>
      </c>
      <c r="B34" s="4">
        <v>293.14299999999997</v>
      </c>
      <c r="G34" s="1"/>
      <c r="H34" s="1"/>
      <c r="I34" s="1"/>
    </row>
    <row r="35" spans="1:9" x14ac:dyDescent="0.25">
      <c r="A35" s="1">
        <v>2005</v>
      </c>
      <c r="B35" s="4">
        <v>298.25</v>
      </c>
      <c r="C35" s="4">
        <v>403.60179999999997</v>
      </c>
      <c r="D35" s="4">
        <v>340.06779999999998</v>
      </c>
      <c r="E35" s="4">
        <v>379.32959999999997</v>
      </c>
      <c r="G35" s="4"/>
      <c r="H35" s="4"/>
      <c r="I35" s="4"/>
    </row>
    <row r="36" spans="1:9" x14ac:dyDescent="0.25">
      <c r="A36" s="1">
        <v>2006</v>
      </c>
      <c r="B36" s="4">
        <v>309.99200000000002</v>
      </c>
      <c r="C36" s="4">
        <v>431.69099999999997</v>
      </c>
      <c r="D36" s="4">
        <v>378.86869999999999</v>
      </c>
      <c r="E36" s="4">
        <v>429.4237</v>
      </c>
      <c r="G36" s="4"/>
      <c r="H36" s="4"/>
      <c r="I36" s="4"/>
    </row>
    <row r="37" spans="1:9" x14ac:dyDescent="0.25">
      <c r="A37" s="1">
        <v>2007</v>
      </c>
      <c r="B37" s="4">
        <v>385.14699999999999</v>
      </c>
      <c r="C37" s="4">
        <v>460.58179999999999</v>
      </c>
      <c r="D37" s="4">
        <v>422.0967</v>
      </c>
      <c r="E37" s="4">
        <v>484.30200000000002</v>
      </c>
      <c r="G37" s="4"/>
      <c r="H37" s="4"/>
      <c r="I37" s="4"/>
    </row>
    <row r="38" spans="1:9" x14ac:dyDescent="0.25">
      <c r="A38" s="1">
        <v>2008</v>
      </c>
      <c r="B38" s="4">
        <v>443.85700000000003</v>
      </c>
      <c r="C38" s="4">
        <v>490.26130000000001</v>
      </c>
      <c r="D38" s="4">
        <v>470.2568</v>
      </c>
      <c r="E38" s="4">
        <v>543.58839999999998</v>
      </c>
      <c r="G38" s="4"/>
      <c r="H38" s="4"/>
      <c r="I38" s="4"/>
    </row>
    <row r="39" spans="1:9" x14ac:dyDescent="0.25">
      <c r="A39" s="1">
        <v>2009</v>
      </c>
      <c r="B39" s="4">
        <v>517.64099999999996</v>
      </c>
      <c r="C39" s="4">
        <v>520.71709999999996</v>
      </c>
      <c r="D39" s="4">
        <v>523.91190000000006</v>
      </c>
      <c r="E39" s="4">
        <v>606.90210000000002</v>
      </c>
      <c r="G39" s="4"/>
      <c r="H39" s="4"/>
      <c r="I39" s="4"/>
    </row>
    <row r="40" spans="1:9" x14ac:dyDescent="0.25">
      <c r="A40" s="1">
        <v>2010</v>
      </c>
      <c r="B40" s="4">
        <v>637.601</v>
      </c>
      <c r="C40" s="4">
        <v>551.93709999999999</v>
      </c>
      <c r="D40" s="4">
        <v>583.68889999999999</v>
      </c>
      <c r="E40" s="4">
        <v>673.88040000000001</v>
      </c>
      <c r="G40" s="4"/>
      <c r="H40" s="4"/>
      <c r="I40" s="4"/>
    </row>
    <row r="41" spans="1:9" x14ac:dyDescent="0.25">
      <c r="A41" s="1">
        <v>2011</v>
      </c>
      <c r="B41" s="4">
        <v>807.40499999999997</v>
      </c>
      <c r="C41" s="4">
        <v>583.90959999999995</v>
      </c>
      <c r="D41" s="4">
        <v>650.28640000000007</v>
      </c>
      <c r="E41" s="4">
        <v>744.19380000000001</v>
      </c>
      <c r="G41" s="4"/>
      <c r="H41" s="4"/>
      <c r="I41" s="4"/>
    </row>
    <row r="42" spans="1:9" x14ac:dyDescent="0.25">
      <c r="A42" s="1">
        <v>2012</v>
      </c>
      <c r="B42" s="4">
        <v>877.21299999999997</v>
      </c>
      <c r="C42" s="4">
        <v>616.62360000000001</v>
      </c>
      <c r="D42" s="4">
        <v>724.48239999999998</v>
      </c>
      <c r="E42" s="4">
        <v>817.55309999999997</v>
      </c>
      <c r="G42" s="4"/>
      <c r="H42" s="4"/>
      <c r="I42" s="4"/>
    </row>
    <row r="43" spans="1:9" x14ac:dyDescent="0.25">
      <c r="B43" s="1"/>
      <c r="C43" s="1"/>
      <c r="D43" s="1"/>
      <c r="E43" s="1"/>
      <c r="F43" s="1"/>
      <c r="G43" s="1"/>
      <c r="H43" s="1"/>
      <c r="I43" s="1"/>
    </row>
    <row r="44" spans="1:9" x14ac:dyDescent="0.25">
      <c r="B44" s="1"/>
      <c r="C44" s="1"/>
      <c r="D44" s="1"/>
      <c r="E44" s="1"/>
      <c r="F44" s="1"/>
      <c r="G44" s="1"/>
      <c r="H44" s="1"/>
      <c r="I44" s="1"/>
    </row>
    <row r="45" spans="1:9" x14ac:dyDescent="0.25">
      <c r="B45" s="1"/>
      <c r="C45" s="1"/>
      <c r="D45" s="1"/>
      <c r="E45" s="1"/>
      <c r="F45" s="1"/>
      <c r="G45" s="1"/>
      <c r="H45" s="1"/>
      <c r="I45" s="1"/>
    </row>
    <row r="46" spans="1:9" x14ac:dyDescent="0.25">
      <c r="B46" s="1"/>
      <c r="C46" s="1"/>
      <c r="D46" s="1"/>
      <c r="E46" s="1"/>
      <c r="F46" s="1"/>
      <c r="G46" s="1"/>
      <c r="H46" s="1"/>
      <c r="I46" s="1"/>
    </row>
    <row r="47" spans="1:9" x14ac:dyDescent="0.25">
      <c r="B47" s="1"/>
      <c r="C47" s="1"/>
      <c r="D47" s="1"/>
      <c r="E47" s="1"/>
      <c r="F47" s="1"/>
      <c r="G47" s="1"/>
      <c r="H47" s="1"/>
      <c r="I47" s="1"/>
    </row>
    <row r="48" spans="1:9" x14ac:dyDescent="0.25">
      <c r="B48" s="1"/>
      <c r="C48" s="1"/>
      <c r="D48" s="1"/>
      <c r="E48" s="1"/>
      <c r="F48" s="1"/>
      <c r="G48" s="1"/>
      <c r="H48" s="1"/>
      <c r="I48" s="1"/>
    </row>
    <row r="49" spans="1:9" x14ac:dyDescent="0.25">
      <c r="B49" s="1"/>
      <c r="C49" s="1"/>
      <c r="D49" s="1"/>
      <c r="E49" s="1"/>
      <c r="F49" s="1"/>
      <c r="G49" s="1"/>
      <c r="H49" s="1"/>
      <c r="I49" s="1"/>
    </row>
    <row r="50" spans="1:9" x14ac:dyDescent="0.25">
      <c r="B50" s="1"/>
      <c r="C50" s="1"/>
      <c r="D50" s="1"/>
      <c r="E50" s="1"/>
      <c r="F50" s="1"/>
      <c r="G50" s="1"/>
      <c r="H50" s="1"/>
      <c r="I50" s="1"/>
    </row>
    <row r="51" spans="1:9" x14ac:dyDescent="0.25">
      <c r="B51" s="1"/>
      <c r="C51" s="1"/>
      <c r="D51" s="1"/>
      <c r="E51" s="1"/>
      <c r="F51" s="1"/>
      <c r="G51" s="1"/>
      <c r="H51" s="1"/>
      <c r="I51" s="1"/>
    </row>
    <row r="52" spans="1:9" x14ac:dyDescent="0.25">
      <c r="B52" s="1"/>
      <c r="C52" s="1"/>
      <c r="D52" s="1"/>
      <c r="E52" s="1"/>
      <c r="F52" s="1"/>
      <c r="G52" s="1"/>
      <c r="H52" s="1"/>
      <c r="I52" s="1"/>
    </row>
    <row r="53" spans="1:9" x14ac:dyDescent="0.25">
      <c r="A53" s="9"/>
    </row>
    <row r="54" spans="1:9" x14ac:dyDescent="0.25">
      <c r="A54" s="9"/>
    </row>
    <row r="55" spans="1:9" x14ac:dyDescent="0.25">
      <c r="A55" s="9"/>
    </row>
    <row r="56" spans="1:9" x14ac:dyDescent="0.25">
      <c r="A56" s="9"/>
    </row>
    <row r="57" spans="1:9" x14ac:dyDescent="0.25">
      <c r="A57" s="9"/>
    </row>
    <row r="58" spans="1:9" x14ac:dyDescent="0.25">
      <c r="A58" s="9"/>
    </row>
    <row r="59" spans="1:9" x14ac:dyDescent="0.25">
      <c r="A59" s="9"/>
    </row>
    <row r="60" spans="1:9" x14ac:dyDescent="0.25">
      <c r="A60" s="9"/>
    </row>
    <row r="61" spans="1:9" x14ac:dyDescent="0.25">
      <c r="A61" s="9"/>
    </row>
    <row r="62" spans="1:9" x14ac:dyDescent="0.25">
      <c r="A62" s="9"/>
    </row>
    <row r="63" spans="1:9" x14ac:dyDescent="0.25">
      <c r="A63" s="9"/>
    </row>
    <row r="64" spans="1:9" x14ac:dyDescent="0.25">
      <c r="A64" s="9"/>
    </row>
    <row r="65" spans="1:1" x14ac:dyDescent="0.25">
      <c r="A65" s="9"/>
    </row>
    <row r="66" spans="1:1" x14ac:dyDescent="0.25">
      <c r="A66" s="9"/>
    </row>
    <row r="67" spans="1:1" x14ac:dyDescent="0.25">
      <c r="A67" s="9"/>
    </row>
    <row r="68" spans="1:1" x14ac:dyDescent="0.25">
      <c r="A68" s="9"/>
    </row>
    <row r="69" spans="1:1" x14ac:dyDescent="0.25">
      <c r="A69" s="9"/>
    </row>
    <row r="70" spans="1:1" x14ac:dyDescent="0.25">
      <c r="A70" s="9"/>
    </row>
    <row r="71" spans="1:1" x14ac:dyDescent="0.25">
      <c r="A71" s="9"/>
    </row>
    <row r="72" spans="1:1" x14ac:dyDescent="0.25">
      <c r="A72" s="9"/>
    </row>
    <row r="73" spans="1:1" x14ac:dyDescent="0.25">
      <c r="A73" s="9"/>
    </row>
    <row r="74" spans="1:1" x14ac:dyDescent="0.25">
      <c r="A74" s="9"/>
    </row>
    <row r="75" spans="1:1" x14ac:dyDescent="0.25">
      <c r="A75" s="9"/>
    </row>
    <row r="76" spans="1:1" x14ac:dyDescent="0.25">
      <c r="A76" s="9"/>
    </row>
    <row r="77" spans="1:1" x14ac:dyDescent="0.25">
      <c r="A77" s="9"/>
    </row>
    <row r="78" spans="1:1" x14ac:dyDescent="0.25">
      <c r="A78" s="9"/>
    </row>
    <row r="79" spans="1:1" x14ac:dyDescent="0.25">
      <c r="A79" s="9"/>
    </row>
    <row r="80" spans="1:1" x14ac:dyDescent="0.25">
      <c r="A80" s="9"/>
    </row>
    <row r="81" spans="1:1" x14ac:dyDescent="0.25">
      <c r="A81" s="9"/>
    </row>
    <row r="82" spans="1:1" x14ac:dyDescent="0.25">
      <c r="A82" s="9"/>
    </row>
    <row r="83" spans="1:1" x14ac:dyDescent="0.25">
      <c r="A83" s="9"/>
    </row>
    <row r="84" spans="1:1" x14ac:dyDescent="0.25">
      <c r="A84" s="9"/>
    </row>
    <row r="85" spans="1:1" x14ac:dyDescent="0.25">
      <c r="A85" s="9"/>
    </row>
    <row r="86" spans="1:1" x14ac:dyDescent="0.25">
      <c r="A86" s="9"/>
    </row>
    <row r="87" spans="1:1" x14ac:dyDescent="0.25">
      <c r="A87" s="9"/>
    </row>
    <row r="88" spans="1:1" x14ac:dyDescent="0.25">
      <c r="A88" s="9"/>
    </row>
    <row r="89" spans="1:1" x14ac:dyDescent="0.25">
      <c r="A89" s="9"/>
    </row>
    <row r="90" spans="1:1" x14ac:dyDescent="0.25">
      <c r="A90" s="9"/>
    </row>
    <row r="91" spans="1:1" x14ac:dyDescent="0.25">
      <c r="A91" s="9"/>
    </row>
    <row r="92" spans="1:1" x14ac:dyDescent="0.25">
      <c r="A92" s="9"/>
    </row>
    <row r="93" spans="1:1" x14ac:dyDescent="0.25">
      <c r="A93" s="9"/>
    </row>
    <row r="94" spans="1:1" x14ac:dyDescent="0.25">
      <c r="A94" s="9"/>
    </row>
    <row r="95" spans="1:1" x14ac:dyDescent="0.25">
      <c r="A95" s="9"/>
    </row>
    <row r="96" spans="1:1" x14ac:dyDescent="0.25">
      <c r="A96" s="9"/>
    </row>
    <row r="97" spans="1:1" x14ac:dyDescent="0.25">
      <c r="A97" s="9"/>
    </row>
  </sheetData>
  <conditionalFormatting sqref="A7">
    <cfRule type="top10" dxfId="1" priority="2" bottom="1" rank="1"/>
  </conditionalFormatting>
  <conditionalFormatting sqref="A6">
    <cfRule type="top10" dxfId="0" priority="1" bottom="1" rank="1"/>
  </conditionalFormatting>
  <pageMargins left="0.7" right="0.7" top="0.75" bottom="0.75" header="0.3" footer="0.3"/>
  <pageSetup orientation="portrait" verticalDpi="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48"/>
  <sheetViews>
    <sheetView zoomScaleNormal="100" workbookViewId="0">
      <pane ySplit="6" topLeftCell="A36" activePane="bottomLeft" state="frozen"/>
      <selection pane="bottomLeft" activeCell="A36" sqref="A36"/>
    </sheetView>
  </sheetViews>
  <sheetFormatPr baseColWidth="10" defaultRowHeight="12.75" x14ac:dyDescent="0.2"/>
  <cols>
    <col min="1" max="1" width="8.85546875" style="3" customWidth="1"/>
    <col min="2" max="2" width="8.85546875" style="6" customWidth="1"/>
    <col min="3" max="5" width="11.42578125" style="6"/>
    <col min="6" max="16384" width="11.42578125" style="3"/>
  </cols>
  <sheetData>
    <row r="1" spans="1:8" x14ac:dyDescent="0.2">
      <c r="A1" s="3" t="s">
        <v>184</v>
      </c>
    </row>
    <row r="2" spans="1:8" x14ac:dyDescent="0.2">
      <c r="A2" s="3" t="s">
        <v>69</v>
      </c>
    </row>
    <row r="4" spans="1:8" ht="12.75" customHeight="1" x14ac:dyDescent="0.2">
      <c r="A4" s="3" t="s">
        <v>185</v>
      </c>
      <c r="C4" s="26" t="s">
        <v>37</v>
      </c>
      <c r="D4" s="26"/>
      <c r="E4" s="26"/>
      <c r="F4" s="27" t="s">
        <v>186</v>
      </c>
      <c r="G4" s="27"/>
      <c r="H4" s="27"/>
    </row>
    <row r="5" spans="1:8" x14ac:dyDescent="0.2">
      <c r="C5" s="26"/>
      <c r="D5" s="26"/>
      <c r="E5" s="26"/>
      <c r="F5" s="27"/>
      <c r="G5" s="27"/>
      <c r="H5" s="27"/>
    </row>
    <row r="6" spans="1:8" x14ac:dyDescent="0.2">
      <c r="B6" s="6" t="s">
        <v>182</v>
      </c>
      <c r="C6" s="3" t="s">
        <v>187</v>
      </c>
      <c r="D6" s="3" t="s">
        <v>188</v>
      </c>
      <c r="E6" s="3" t="s">
        <v>189</v>
      </c>
      <c r="F6" s="22" t="s">
        <v>38</v>
      </c>
      <c r="G6" s="22" t="s">
        <v>39</v>
      </c>
      <c r="H6" s="22" t="s">
        <v>40</v>
      </c>
    </row>
    <row r="7" spans="1:8" x14ac:dyDescent="0.2">
      <c r="A7" s="3">
        <v>1984</v>
      </c>
      <c r="B7" s="23">
        <v>41.718000000000004</v>
      </c>
    </row>
    <row r="8" spans="1:8" x14ac:dyDescent="0.2">
      <c r="A8" s="3">
        <v>1985</v>
      </c>
      <c r="B8" s="23">
        <v>42.793999999999997</v>
      </c>
    </row>
    <row r="9" spans="1:8" x14ac:dyDescent="0.2">
      <c r="A9" s="3">
        <v>1986</v>
      </c>
      <c r="B9" s="23">
        <v>40.15</v>
      </c>
    </row>
    <row r="10" spans="1:8" x14ac:dyDescent="0.2">
      <c r="A10" s="3">
        <v>1987</v>
      </c>
      <c r="B10" s="23">
        <v>44.603000000000002</v>
      </c>
    </row>
    <row r="11" spans="1:8" x14ac:dyDescent="0.2">
      <c r="A11" s="3">
        <v>1988</v>
      </c>
      <c r="B11" s="23">
        <v>48.915999999999997</v>
      </c>
    </row>
    <row r="12" spans="1:8" x14ac:dyDescent="0.2">
      <c r="A12" s="3">
        <v>1989</v>
      </c>
      <c r="B12" s="23">
        <v>56.808999999999997</v>
      </c>
    </row>
    <row r="13" spans="1:8" x14ac:dyDescent="0.2">
      <c r="A13" s="3">
        <v>1990</v>
      </c>
      <c r="B13" s="23">
        <v>61.988</v>
      </c>
    </row>
    <row r="14" spans="1:8" x14ac:dyDescent="0.2">
      <c r="A14" s="3">
        <v>1991</v>
      </c>
      <c r="B14" s="23">
        <v>80.036000000000001</v>
      </c>
    </row>
    <row r="15" spans="1:8" x14ac:dyDescent="0.2">
      <c r="A15" s="3">
        <v>1992</v>
      </c>
      <c r="B15" s="23">
        <v>114.289</v>
      </c>
    </row>
    <row r="16" spans="1:8" x14ac:dyDescent="0.2">
      <c r="A16" s="3">
        <v>1993</v>
      </c>
      <c r="B16" s="23">
        <v>150.36000000000001</v>
      </c>
    </row>
    <row r="17" spans="1:2" x14ac:dyDescent="0.2">
      <c r="A17" s="3">
        <v>1994</v>
      </c>
      <c r="B17" s="23">
        <v>164.51599999999999</v>
      </c>
    </row>
    <row r="18" spans="1:2" x14ac:dyDescent="0.2">
      <c r="A18" s="3">
        <v>1995</v>
      </c>
      <c r="B18" s="23">
        <v>160.71199999999999</v>
      </c>
    </row>
    <row r="19" spans="1:2" x14ac:dyDescent="0.2">
      <c r="A19" s="3">
        <v>1996</v>
      </c>
      <c r="B19" s="23">
        <v>212.09</v>
      </c>
    </row>
    <row r="20" spans="1:2" x14ac:dyDescent="0.2">
      <c r="A20" s="3">
        <v>1997</v>
      </c>
      <c r="B20" s="23">
        <v>336.767</v>
      </c>
    </row>
    <row r="21" spans="1:2" x14ac:dyDescent="0.2">
      <c r="A21" s="3">
        <v>1998</v>
      </c>
      <c r="B21" s="23">
        <v>365.04199999999997</v>
      </c>
    </row>
    <row r="22" spans="1:2" x14ac:dyDescent="0.2">
      <c r="A22" s="3">
        <v>1999</v>
      </c>
      <c r="B22" s="23">
        <v>287.666</v>
      </c>
    </row>
    <row r="23" spans="1:2" x14ac:dyDescent="0.2">
      <c r="A23" s="3">
        <v>2000</v>
      </c>
      <c r="B23" s="23">
        <v>294.58100000000002</v>
      </c>
    </row>
    <row r="24" spans="1:2" x14ac:dyDescent="0.2">
      <c r="A24" s="3">
        <v>2001</v>
      </c>
      <c r="B24" s="23">
        <v>287.98200000000003</v>
      </c>
    </row>
    <row r="25" spans="1:2" x14ac:dyDescent="0.2">
      <c r="A25" s="3">
        <v>2002</v>
      </c>
      <c r="B25" s="23">
        <v>257.697</v>
      </c>
    </row>
    <row r="26" spans="1:2" x14ac:dyDescent="0.2">
      <c r="A26" s="3">
        <v>2003</v>
      </c>
      <c r="B26" s="23">
        <v>301.16699999999997</v>
      </c>
    </row>
    <row r="27" spans="1:2" x14ac:dyDescent="0.2">
      <c r="A27" s="3">
        <v>2004</v>
      </c>
      <c r="B27" s="23">
        <v>293.14299999999997</v>
      </c>
    </row>
    <row r="28" spans="1:2" x14ac:dyDescent="0.2">
      <c r="A28" s="3">
        <v>2005</v>
      </c>
      <c r="B28" s="23">
        <v>298.25</v>
      </c>
    </row>
    <row r="29" spans="1:2" x14ac:dyDescent="0.2">
      <c r="A29" s="3">
        <v>2006</v>
      </c>
      <c r="B29" s="23">
        <v>309.99200000000002</v>
      </c>
    </row>
    <row r="30" spans="1:2" x14ac:dyDescent="0.2">
      <c r="A30" s="3">
        <v>2007</v>
      </c>
      <c r="B30" s="23">
        <v>385.14699999999999</v>
      </c>
    </row>
    <row r="31" spans="1:2" x14ac:dyDescent="0.2">
      <c r="A31" s="3">
        <v>2008</v>
      </c>
      <c r="B31" s="23">
        <v>443.85700000000003</v>
      </c>
    </row>
    <row r="32" spans="1:2" x14ac:dyDescent="0.2">
      <c r="A32" s="3">
        <v>2009</v>
      </c>
      <c r="B32" s="23">
        <v>517.64099999999996</v>
      </c>
    </row>
    <row r="33" spans="1:18" x14ac:dyDescent="0.2">
      <c r="A33" s="3">
        <v>2010</v>
      </c>
      <c r="B33" s="23">
        <v>637.601</v>
      </c>
    </row>
    <row r="34" spans="1:18" x14ac:dyDescent="0.2">
      <c r="A34" s="3">
        <v>2011</v>
      </c>
      <c r="B34" s="23">
        <v>807.40499999999997</v>
      </c>
    </row>
    <row r="35" spans="1:18" x14ac:dyDescent="0.2">
      <c r="A35" s="3">
        <v>2012</v>
      </c>
      <c r="B35" s="23">
        <v>877.21299999999997</v>
      </c>
      <c r="C35" s="6">
        <v>877.21299999999997</v>
      </c>
      <c r="D35" s="6">
        <v>877.21299999999997</v>
      </c>
      <c r="E35" s="6">
        <v>877.21299999999997</v>
      </c>
    </row>
    <row r="36" spans="1:18" x14ac:dyDescent="0.2">
      <c r="A36" s="3">
        <v>2013</v>
      </c>
      <c r="B36" s="23"/>
      <c r="C36" s="6">
        <v>984.26128296143349</v>
      </c>
      <c r="D36" s="6">
        <v>948.93576667483183</v>
      </c>
      <c r="E36" s="6">
        <v>1019.5867992480352</v>
      </c>
      <c r="F36" s="24">
        <v>0.12203225779991134</v>
      </c>
      <c r="G36" s="24">
        <v>8.176208819845554E-2</v>
      </c>
      <c r="H36" s="24">
        <v>0.16230242740136691</v>
      </c>
      <c r="O36" s="25"/>
      <c r="P36" s="6"/>
      <c r="Q36" s="6"/>
      <c r="R36" s="6"/>
    </row>
    <row r="37" spans="1:18" x14ac:dyDescent="0.2">
      <c r="A37" s="3">
        <v>2014</v>
      </c>
      <c r="B37" s="23"/>
      <c r="C37" s="6">
        <v>1067.2850872643485</v>
      </c>
      <c r="D37" s="6">
        <v>992.67869654174217</v>
      </c>
      <c r="E37" s="6">
        <v>1141.8914779869542</v>
      </c>
      <c r="F37" s="24">
        <v>8.4351386913354975E-2</v>
      </c>
      <c r="G37" s="24">
        <v>4.6096829103818182E-2</v>
      </c>
      <c r="H37" s="24">
        <v>0.11995514146428832</v>
      </c>
      <c r="O37" s="25"/>
      <c r="P37" s="6"/>
      <c r="Q37" s="6"/>
      <c r="R37" s="6"/>
    </row>
    <row r="38" spans="1:18" x14ac:dyDescent="0.2">
      <c r="A38" s="3">
        <v>2015</v>
      </c>
      <c r="B38" s="23"/>
      <c r="C38" s="6">
        <v>1192.4306760904969</v>
      </c>
      <c r="D38" s="6">
        <v>1070.5864982692392</v>
      </c>
      <c r="E38" s="6">
        <v>1314.2748539117547</v>
      </c>
      <c r="F38" s="24">
        <v>0.11725600808957237</v>
      </c>
      <c r="G38" s="24">
        <v>7.8482395158584017E-2</v>
      </c>
      <c r="H38" s="24">
        <v>0.15096301115119615</v>
      </c>
      <c r="O38" s="25"/>
      <c r="P38" s="6"/>
      <c r="Q38" s="6"/>
      <c r="R38" s="6"/>
    </row>
    <row r="39" spans="1:18" x14ac:dyDescent="0.2">
      <c r="A39" s="3">
        <v>2016</v>
      </c>
      <c r="B39" s="23"/>
      <c r="C39" s="6">
        <v>1313.2581710086999</v>
      </c>
      <c r="D39" s="6">
        <v>1145.7953277105109</v>
      </c>
      <c r="E39" s="6">
        <v>1482.9437411081756</v>
      </c>
      <c r="F39" s="24">
        <v>0.10132873746115623</v>
      </c>
      <c r="G39" s="24">
        <v>7.0250119502588415E-2</v>
      </c>
      <c r="H39" s="24">
        <v>0.12833608334999447</v>
      </c>
      <c r="O39" s="25"/>
      <c r="P39" s="6"/>
      <c r="Q39" s="6"/>
      <c r="R39" s="6"/>
    </row>
    <row r="40" spans="1:18" x14ac:dyDescent="0.2">
      <c r="A40" s="3">
        <v>2017</v>
      </c>
      <c r="B40" s="23"/>
      <c r="C40" s="6">
        <v>1426.3839071602886</v>
      </c>
      <c r="D40" s="6">
        <v>1217.6242187123294</v>
      </c>
      <c r="E40" s="6">
        <v>1640.8900224167883</v>
      </c>
      <c r="F40" s="24">
        <v>8.6141277205759037E-2</v>
      </c>
      <c r="G40" s="24">
        <v>6.2689111453565038E-2</v>
      </c>
      <c r="H40" s="24">
        <v>0.10650861319296068</v>
      </c>
      <c r="O40" s="25"/>
      <c r="P40" s="6"/>
      <c r="Q40" s="6"/>
      <c r="R40" s="6"/>
    </row>
    <row r="41" spans="1:18" x14ac:dyDescent="0.2">
      <c r="A41" s="3">
        <v>2018</v>
      </c>
      <c r="B41" s="23"/>
      <c r="C41" s="6">
        <v>1528.4216800736124</v>
      </c>
      <c r="D41" s="6">
        <v>1285.39395669394</v>
      </c>
      <c r="E41" s="6">
        <v>1780.8732950832321</v>
      </c>
      <c r="F41" s="24">
        <v>7.1535981583292996E-2</v>
      </c>
      <c r="G41" s="24">
        <v>5.565735055210963E-2</v>
      </c>
      <c r="H41" s="24">
        <v>8.5309356967305572E-2</v>
      </c>
      <c r="O41" s="25"/>
      <c r="P41" s="6"/>
      <c r="Q41" s="6"/>
      <c r="R41" s="6"/>
    </row>
    <row r="42" spans="1:18" x14ac:dyDescent="0.2">
      <c r="A42" s="3">
        <v>2019</v>
      </c>
      <c r="B42" s="23"/>
      <c r="C42" s="6">
        <v>1616.1278597100977</v>
      </c>
      <c r="D42" s="6">
        <v>1348.4259641312426</v>
      </c>
      <c r="E42" s="6">
        <v>1895.9156443290053</v>
      </c>
      <c r="F42" s="24">
        <v>5.7383496177744187E-2</v>
      </c>
      <c r="G42" s="24">
        <v>4.9037112014609363E-2</v>
      </c>
      <c r="H42" s="24">
        <v>6.4598840110293487E-2</v>
      </c>
      <c r="O42" s="25"/>
      <c r="P42" s="6"/>
      <c r="Q42" s="6"/>
      <c r="R42" s="6"/>
    </row>
    <row r="43" spans="1:18" x14ac:dyDescent="0.2">
      <c r="A43" s="3">
        <v>2020</v>
      </c>
      <c r="B43" s="23"/>
      <c r="C43" s="6">
        <v>1686.5541666381998</v>
      </c>
      <c r="D43" s="6">
        <v>1406.0444609392393</v>
      </c>
      <c r="E43" s="6">
        <v>1979.8347418885603</v>
      </c>
      <c r="F43" s="24">
        <v>4.3577187599955991E-2</v>
      </c>
      <c r="G43" s="24">
        <v>4.2730189376855243E-2</v>
      </c>
      <c r="H43" s="24">
        <v>4.4263096731424145E-2</v>
      </c>
      <c r="O43" s="25"/>
      <c r="P43" s="6"/>
      <c r="Q43" s="6"/>
      <c r="R43" s="6"/>
    </row>
    <row r="44" spans="1:18" x14ac:dyDescent="0.2">
      <c r="A44" s="3">
        <v>2021</v>
      </c>
      <c r="B44" s="23"/>
      <c r="C44" s="6">
        <v>1759.8623433888956</v>
      </c>
      <c r="D44" s="6">
        <v>1465.969070492122</v>
      </c>
      <c r="E44" s="6">
        <v>2067.2466562922114</v>
      </c>
      <c r="F44" s="24">
        <v>4.3466245081722255E-2</v>
      </c>
      <c r="G44" s="24">
        <v>4.2619284964042325E-2</v>
      </c>
      <c r="H44" s="24">
        <v>4.4151116532215706E-2</v>
      </c>
      <c r="O44" s="25"/>
      <c r="P44" s="6"/>
      <c r="Q44" s="6"/>
      <c r="R44" s="6"/>
    </row>
    <row r="45" spans="1:18" x14ac:dyDescent="0.2">
      <c r="A45" s="3">
        <v>2022</v>
      </c>
      <c r="B45" s="23"/>
      <c r="C45" s="6">
        <v>1836.2907664988613</v>
      </c>
      <c r="D45" s="6">
        <v>1528.392468904849</v>
      </c>
      <c r="E45" s="6">
        <v>2158.4381085960581</v>
      </c>
      <c r="F45" s="24">
        <v>4.3428637130101144E-2</v>
      </c>
      <c r="G45" s="24">
        <v>4.258166128414409E-2</v>
      </c>
      <c r="H45" s="24">
        <v>4.4112516533177715E-2</v>
      </c>
      <c r="O45" s="25"/>
      <c r="P45" s="6"/>
      <c r="Q45" s="6"/>
      <c r="R45" s="6"/>
    </row>
    <row r="46" spans="1:18" x14ac:dyDescent="0.2">
      <c r="A46" s="3">
        <v>2023</v>
      </c>
      <c r="B46" s="23"/>
      <c r="C46" s="6">
        <v>1915.8337095350337</v>
      </c>
      <c r="D46" s="6">
        <v>1593.3022785382766</v>
      </c>
      <c r="E46" s="6">
        <v>2253.4110341710625</v>
      </c>
      <c r="F46" s="24">
        <v>4.3317182925137532E-2</v>
      </c>
      <c r="G46" s="24">
        <v>4.2469333599856052E-2</v>
      </c>
      <c r="H46" s="24">
        <v>4.4000763884204597E-2</v>
      </c>
      <c r="O46" s="25"/>
      <c r="P46" s="6"/>
      <c r="Q46" s="6"/>
      <c r="R46" s="6"/>
    </row>
    <row r="47" spans="1:18" x14ac:dyDescent="0.2">
      <c r="A47" s="3">
        <v>2024</v>
      </c>
      <c r="B47" s="23"/>
      <c r="C47" s="6">
        <v>1998.3036659106795</v>
      </c>
      <c r="D47" s="6">
        <v>1660.5378077446323</v>
      </c>
      <c r="E47" s="6">
        <v>2351.9502975888686</v>
      </c>
      <c r="F47" s="24">
        <v>4.3046510751531208E-2</v>
      </c>
      <c r="G47" s="24">
        <v>4.2198853357593213E-2</v>
      </c>
      <c r="H47" s="24">
        <v>4.3728934456937374E-2</v>
      </c>
      <c r="O47" s="25"/>
      <c r="P47" s="6"/>
      <c r="Q47" s="6"/>
      <c r="R47" s="6"/>
    </row>
    <row r="48" spans="1:18" x14ac:dyDescent="0.2">
      <c r="A48" s="3">
        <v>2025</v>
      </c>
      <c r="B48" s="23"/>
      <c r="C48" s="6">
        <v>2083.3996133818032</v>
      </c>
      <c r="D48" s="6">
        <v>1729.8417798099704</v>
      </c>
      <c r="E48" s="6">
        <v>2453.709727834223</v>
      </c>
      <c r="F48" s="24">
        <v>4.2584092159158038E-2</v>
      </c>
      <c r="G48" s="24">
        <v>4.1735859154852895E-2</v>
      </c>
      <c r="H48" s="24">
        <v>4.3265978175505815E-2</v>
      </c>
      <c r="O48" s="25"/>
      <c r="P48" s="6"/>
      <c r="Q48" s="6"/>
      <c r="R48" s="6"/>
    </row>
    <row r="49" spans="1:18" x14ac:dyDescent="0.2">
      <c r="A49" s="3">
        <v>2026</v>
      </c>
      <c r="B49" s="23"/>
      <c r="C49" s="6">
        <v>2170.7432431821294</v>
      </c>
      <c r="D49" s="6">
        <v>1800.8965700068366</v>
      </c>
      <c r="E49" s="6">
        <v>2558.2477775235743</v>
      </c>
      <c r="F49" s="24">
        <v>4.1923608528730005E-2</v>
      </c>
      <c r="G49" s="24">
        <v>4.1075889729447868E-2</v>
      </c>
      <c r="H49" s="24">
        <v>4.2604081690470474E-2</v>
      </c>
      <c r="O49" s="25"/>
      <c r="P49" s="6"/>
      <c r="Q49" s="6"/>
      <c r="R49" s="6"/>
    </row>
    <row r="50" spans="1:18" x14ac:dyDescent="0.2">
      <c r="A50" s="3">
        <v>2027</v>
      </c>
      <c r="B50" s="23"/>
      <c r="C50" s="6">
        <v>2259.926528360706</v>
      </c>
      <c r="D50" s="6">
        <v>1873.3595386750042</v>
      </c>
      <c r="E50" s="6">
        <v>2665.0882860051347</v>
      </c>
      <c r="F50" s="24">
        <v>4.108421641236637E-2</v>
      </c>
      <c r="G50" s="24">
        <v>4.0237162908191015E-2</v>
      </c>
      <c r="H50" s="24">
        <v>4.1763158916914511E-2</v>
      </c>
      <c r="O50" s="25"/>
      <c r="P50" s="6"/>
      <c r="Q50" s="6"/>
      <c r="R50" s="6"/>
    </row>
    <row r="51" spans="1:18" x14ac:dyDescent="0.2">
      <c r="A51" s="3">
        <v>2028</v>
      </c>
      <c r="B51" s="23"/>
      <c r="C51" s="6">
        <v>2350.5393290071565</v>
      </c>
      <c r="D51" s="6">
        <v>1946.8856976534369</v>
      </c>
      <c r="E51" s="6">
        <v>2773.7532805710243</v>
      </c>
      <c r="F51" s="24">
        <v>4.0095463064535375E-2</v>
      </c>
      <c r="G51" s="24">
        <v>3.9248290283047549E-2</v>
      </c>
      <c r="H51" s="24">
        <v>4.0773506505022539E-2</v>
      </c>
      <c r="O51" s="25"/>
      <c r="P51" s="6"/>
      <c r="Q51" s="6"/>
      <c r="R51" s="6"/>
    </row>
    <row r="52" spans="1:18" x14ac:dyDescent="0.2">
      <c r="A52" s="3">
        <v>2029</v>
      </c>
      <c r="B52" s="23"/>
      <c r="C52" s="6">
        <v>2442.1941725999836</v>
      </c>
      <c r="D52" s="6">
        <v>2021.151446146124</v>
      </c>
      <c r="E52" s="6">
        <v>2883.788562415933</v>
      </c>
      <c r="F52" s="24">
        <v>3.8993112117609696E-2</v>
      </c>
      <c r="G52" s="24">
        <v>3.8145921243450065E-2</v>
      </c>
      <c r="H52" s="24">
        <v>3.9670176369203336E-2</v>
      </c>
      <c r="O52" s="25"/>
      <c r="P52" s="6"/>
      <c r="Q52" s="6"/>
      <c r="R52" s="6"/>
    </row>
    <row r="53" spans="1:18" x14ac:dyDescent="0.2">
      <c r="A53" s="3">
        <v>2030</v>
      </c>
      <c r="B53" s="23"/>
      <c r="C53" s="6">
        <v>2534.5416336747689</v>
      </c>
      <c r="D53" s="6">
        <v>2095.8656930858306</v>
      </c>
      <c r="E53" s="6">
        <v>2994.7836956170936</v>
      </c>
      <c r="F53" s="24">
        <v>3.781331644750896E-2</v>
      </c>
      <c r="G53" s="24">
        <v>3.6966179393518317E-2</v>
      </c>
      <c r="H53" s="24">
        <v>3.8489345109328221E-2</v>
      </c>
      <c r="O53" s="25"/>
      <c r="P53" s="6"/>
      <c r="Q53" s="6"/>
      <c r="R53" s="6"/>
    </row>
    <row r="54" spans="1:18" x14ac:dyDescent="0.2">
      <c r="A54" s="3">
        <v>2031</v>
      </c>
      <c r="B54" s="23"/>
      <c r="C54" s="6">
        <v>2627.2733121063975</v>
      </c>
      <c r="D54" s="6">
        <v>2170.7778702452033</v>
      </c>
      <c r="E54" s="6">
        <v>3106.3692065869359</v>
      </c>
      <c r="F54" s="24">
        <v>3.6587159271548098E-2</v>
      </c>
      <c r="G54" s="24">
        <v>3.5742832857327045E-2</v>
      </c>
      <c r="H54" s="24">
        <v>3.7259956748512124E-2</v>
      </c>
      <c r="O54" s="25"/>
      <c r="P54" s="6"/>
      <c r="Q54" s="6"/>
      <c r="R54" s="6"/>
    </row>
    <row r="55" spans="1:18" x14ac:dyDescent="0.2">
      <c r="A55" s="3">
        <v>2032</v>
      </c>
      <c r="B55" s="23"/>
      <c r="C55" s="6">
        <v>2720.1325034397423</v>
      </c>
      <c r="D55" s="6">
        <v>2245.6660403015862</v>
      </c>
      <c r="E55" s="6">
        <v>3218.2527788856382</v>
      </c>
      <c r="F55" s="24">
        <v>3.5344321013520918E-2</v>
      </c>
      <c r="G55" s="24">
        <v>3.4498310989287795E-2</v>
      </c>
      <c r="H55" s="24">
        <v>3.6017474053456899E-2</v>
      </c>
      <c r="O55" s="25"/>
      <c r="P55" s="6"/>
      <c r="Q55" s="6"/>
      <c r="R55" s="6"/>
    </row>
    <row r="56" spans="1:18" x14ac:dyDescent="0.2">
      <c r="A56" s="3">
        <v>2033</v>
      </c>
      <c r="B56" s="23"/>
      <c r="C56" s="6">
        <v>2812.9024531503155</v>
      </c>
      <c r="D56" s="6">
        <v>2320.3567998891376</v>
      </c>
      <c r="E56" s="6">
        <v>3330.1716536168101</v>
      </c>
      <c r="F56" s="24">
        <v>3.4104937753312026E-2</v>
      </c>
      <c r="G56" s="24">
        <v>3.3259958625691644E-2</v>
      </c>
      <c r="H56" s="24">
        <v>3.477628465527971E-2</v>
      </c>
      <c r="O56" s="25"/>
      <c r="P56" s="6"/>
      <c r="Q56" s="6"/>
      <c r="R56" s="6"/>
    </row>
    <row r="57" spans="1:18" x14ac:dyDescent="0.2">
      <c r="A57" s="3">
        <v>2034</v>
      </c>
      <c r="B57" s="23"/>
      <c r="C57" s="6">
        <v>2905.4155239163683</v>
      </c>
      <c r="D57" s="6">
        <v>2394.7122972664961</v>
      </c>
      <c r="E57" s="6">
        <v>3441.9268745903714</v>
      </c>
      <c r="F57" s="24">
        <v>3.2888830063211971E-2</v>
      </c>
      <c r="G57" s="24">
        <v>3.2044855076129197E-2</v>
      </c>
      <c r="H57" s="24">
        <v>3.3558396562587633E-2</v>
      </c>
      <c r="O57" s="25"/>
      <c r="P57" s="6"/>
      <c r="Q57" s="6"/>
      <c r="R57" s="6"/>
    </row>
    <row r="58" spans="1:18" x14ac:dyDescent="0.2">
      <c r="A58" s="3">
        <v>2035</v>
      </c>
      <c r="B58" s="23"/>
      <c r="C58" s="6">
        <v>2997.5393623476052</v>
      </c>
      <c r="D58" s="6">
        <v>2468.6221210982562</v>
      </c>
      <c r="E58" s="6">
        <v>3553.3631540172073</v>
      </c>
      <c r="F58" s="24">
        <v>3.1707629312539121E-2</v>
      </c>
      <c r="G58" s="24">
        <v>3.0863759256644974E-2</v>
      </c>
      <c r="H58" s="24">
        <v>3.2376132174539052E-2</v>
      </c>
      <c r="O58" s="25"/>
      <c r="P58" s="6"/>
      <c r="Q58" s="6"/>
      <c r="R58" s="6"/>
    </row>
    <row r="59" spans="1:18" x14ac:dyDescent="0.2">
      <c r="A59" s="3">
        <v>2036</v>
      </c>
      <c r="B59" s="23"/>
      <c r="C59" s="6">
        <v>3089.1670772174575</v>
      </c>
      <c r="D59" s="6">
        <v>2542.0012729515711</v>
      </c>
      <c r="E59" s="6">
        <v>3664.350328154871</v>
      </c>
      <c r="F59" s="24">
        <v>3.0567643588203408E-2</v>
      </c>
      <c r="G59" s="24">
        <v>2.9724740463991983E-2</v>
      </c>
      <c r="H59" s="24">
        <v>3.1234402262596994E-2</v>
      </c>
      <c r="O59" s="25"/>
      <c r="P59" s="6"/>
      <c r="Q59" s="6"/>
      <c r="R59" s="6"/>
    </row>
    <row r="60" spans="1:18" x14ac:dyDescent="0.2">
      <c r="A60" s="3">
        <v>2037</v>
      </c>
      <c r="B60" s="23"/>
      <c r="C60" s="6">
        <v>3180.2246106429025</v>
      </c>
      <c r="D60" s="6">
        <v>2614.7854688015987</v>
      </c>
      <c r="E60" s="6">
        <v>3774.8043570498812</v>
      </c>
      <c r="F60" s="24">
        <v>2.9476402910348254E-2</v>
      </c>
      <c r="G60" s="24">
        <v>2.8632635484685087E-2</v>
      </c>
      <c r="H60" s="24">
        <v>3.0142868176751936E-2</v>
      </c>
      <c r="O60" s="25"/>
      <c r="P60" s="6"/>
      <c r="Q60" s="6"/>
      <c r="R60" s="6"/>
    </row>
    <row r="61" spans="1:18" x14ac:dyDescent="0.2">
      <c r="A61" s="3">
        <v>2038</v>
      </c>
      <c r="B61" s="23"/>
      <c r="C61" s="6">
        <v>3270.6439662277348</v>
      </c>
      <c r="D61" s="6">
        <v>2686.926833503433</v>
      </c>
      <c r="E61" s="6">
        <v>3884.6353867190537</v>
      </c>
      <c r="F61" s="24">
        <v>2.843175141851173E-2</v>
      </c>
      <c r="G61" s="24">
        <v>2.7589783392401257E-2</v>
      </c>
      <c r="H61" s="24">
        <v>2.9095820413593154E-2</v>
      </c>
      <c r="O61" s="25"/>
      <c r="P61" s="6"/>
      <c r="Q61" s="6"/>
      <c r="R61" s="6"/>
    </row>
    <row r="62" spans="1:18" x14ac:dyDescent="0.2">
      <c r="A62" s="3">
        <v>2039</v>
      </c>
      <c r="B62" s="23"/>
      <c r="C62" s="6">
        <v>3360.3776013000715</v>
      </c>
      <c r="D62" s="6">
        <v>2758.3807681273374</v>
      </c>
      <c r="E62" s="6">
        <v>3993.7932587665182</v>
      </c>
      <c r="F62" s="24">
        <v>2.7436075586005471E-2</v>
      </c>
      <c r="G62" s="24">
        <v>2.65931821190446E-2</v>
      </c>
      <c r="H62" s="24">
        <v>2.8099901581666531E-2</v>
      </c>
      <c r="O62" s="25"/>
      <c r="P62" s="6"/>
      <c r="Q62" s="6"/>
      <c r="R62" s="6"/>
    </row>
    <row r="63" spans="1:18" x14ac:dyDescent="0.2">
      <c r="A63" s="3">
        <v>2040</v>
      </c>
      <c r="B63" s="23"/>
      <c r="C63" s="6">
        <v>3449.3820416151298</v>
      </c>
      <c r="D63" s="6">
        <v>2829.1202074823923</v>
      </c>
      <c r="E63" s="6">
        <v>4102.2164884621952</v>
      </c>
      <c r="F63" s="24">
        <v>2.6486440178813186E-2</v>
      </c>
      <c r="G63" s="24">
        <v>2.5645277175811998E-2</v>
      </c>
      <c r="H63" s="24">
        <v>2.7147932471888625E-2</v>
      </c>
      <c r="O63" s="25"/>
      <c r="P63" s="6"/>
      <c r="Q63" s="6"/>
      <c r="R63" s="6"/>
    </row>
    <row r="64" spans="1:18" x14ac:dyDescent="0.2">
      <c r="A64" s="3">
        <v>2041</v>
      </c>
      <c r="B64" s="23"/>
      <c r="C64" s="6">
        <v>3537.6213389526397</v>
      </c>
      <c r="D64" s="6">
        <v>2899.1099366068693</v>
      </c>
      <c r="E64" s="6">
        <v>4209.8688492404744</v>
      </c>
      <c r="F64" s="24">
        <v>2.5581189985030672E-2</v>
      </c>
      <c r="G64" s="24">
        <v>2.4739043940009919E-2</v>
      </c>
      <c r="H64" s="24">
        <v>2.6242486490184014E-2</v>
      </c>
      <c r="O64" s="25"/>
      <c r="P64" s="6"/>
      <c r="Q64" s="6"/>
      <c r="R64" s="6"/>
    </row>
    <row r="65" spans="1:18" x14ac:dyDescent="0.2">
      <c r="A65" s="3">
        <v>2042</v>
      </c>
      <c r="B65" s="23"/>
      <c r="C65" s="6">
        <v>3625.0621402412185</v>
      </c>
      <c r="D65" s="6">
        <v>2968.3292251966759</v>
      </c>
      <c r="E65" s="6">
        <v>4316.7031319618181</v>
      </c>
      <c r="F65" s="24">
        <v>2.4717399888385616E-2</v>
      </c>
      <c r="G65" s="24">
        <v>2.3876048202166933E-2</v>
      </c>
      <c r="H65" s="24">
        <v>2.5377104738219636E-2</v>
      </c>
      <c r="O65" s="25"/>
      <c r="P65" s="6"/>
      <c r="Q65" s="6"/>
      <c r="R65" s="6"/>
    </row>
    <row r="66" spans="1:18" x14ac:dyDescent="0.2">
      <c r="A66" s="3">
        <v>2043</v>
      </c>
      <c r="B66" s="23"/>
      <c r="C66" s="6">
        <v>3711.6665926959831</v>
      </c>
      <c r="D66" s="6">
        <v>3036.7487895315448</v>
      </c>
      <c r="E66" s="6">
        <v>4422.6723130349565</v>
      </c>
      <c r="F66" s="24">
        <v>2.3890473902056231E-2</v>
      </c>
      <c r="G66" s="24">
        <v>2.3049857055642331E-2</v>
      </c>
      <c r="H66" s="24">
        <v>2.4548637660189998E-2</v>
      </c>
      <c r="O66" s="25"/>
      <c r="P66" s="6"/>
      <c r="Q66" s="6"/>
      <c r="R66" s="6"/>
    </row>
    <row r="67" spans="1:18" x14ac:dyDescent="0.2">
      <c r="A67" s="3">
        <v>2044</v>
      </c>
      <c r="B67" s="23"/>
      <c r="C67" s="6">
        <v>3797.4013430579312</v>
      </c>
      <c r="D67" s="6">
        <v>3104.3379220158617</v>
      </c>
      <c r="E67" s="6">
        <v>4527.7405431919569</v>
      </c>
      <c r="F67" s="24">
        <v>2.3098720809315632E-2</v>
      </c>
      <c r="G67" s="24">
        <v>2.2257070692615066E-2</v>
      </c>
      <c r="H67" s="24">
        <v>2.3756729578931823E-2</v>
      </c>
      <c r="O67" s="25"/>
      <c r="P67" s="6"/>
      <c r="Q67" s="6"/>
      <c r="R67" s="6"/>
    </row>
    <row r="68" spans="1:18" x14ac:dyDescent="0.2">
      <c r="A68" s="3">
        <v>2045</v>
      </c>
      <c r="B68" s="23"/>
      <c r="C68" s="6">
        <v>3882.2335452381767</v>
      </c>
      <c r="D68" s="6">
        <v>3171.0768418305911</v>
      </c>
      <c r="E68" s="6">
        <v>4631.860608587659</v>
      </c>
      <c r="F68" s="24">
        <v>2.2339540784997114E-2</v>
      </c>
      <c r="G68" s="24">
        <v>2.1498600181835581E-2</v>
      </c>
      <c r="H68" s="24">
        <v>2.2996031774006997E-2</v>
      </c>
      <c r="O68" s="25"/>
      <c r="P68" s="6"/>
      <c r="Q68" s="6"/>
      <c r="R68" s="6"/>
    </row>
    <row r="69" spans="1:18" x14ac:dyDescent="0.2">
      <c r="A69" s="3">
        <v>2046</v>
      </c>
      <c r="B69" s="23"/>
      <c r="C69" s="6">
        <v>3966.1302200129671</v>
      </c>
      <c r="D69" s="6">
        <v>3236.9378724318503</v>
      </c>
      <c r="E69" s="6">
        <v>4734.9940028860738</v>
      </c>
      <c r="F69" s="24">
        <v>2.1610414159059399E-2</v>
      </c>
      <c r="G69" s="24">
        <v>2.076929506483971E-2</v>
      </c>
      <c r="H69" s="24">
        <v>2.2266083333164488E-2</v>
      </c>
      <c r="O69" s="25"/>
      <c r="P69" s="6"/>
      <c r="Q69" s="6"/>
      <c r="R69" s="6"/>
    </row>
    <row r="70" spans="1:18" x14ac:dyDescent="0.2">
      <c r="A70" s="3">
        <v>2047</v>
      </c>
      <c r="B70" s="23"/>
      <c r="C70" s="6">
        <v>4049.0496172169933</v>
      </c>
      <c r="D70" s="6">
        <v>3301.8916066492156</v>
      </c>
      <c r="E70" s="6">
        <v>4837.0855684103426</v>
      </c>
      <c r="F70" s="24">
        <v>2.0906877133185731E-2</v>
      </c>
      <c r="G70" s="24">
        <v>2.0066413622133128E-2</v>
      </c>
      <c r="H70" s="24">
        <v>2.156107599334689E-2</v>
      </c>
      <c r="O70" s="25"/>
      <c r="P70" s="6"/>
      <c r="Q70" s="6"/>
      <c r="R70" s="6"/>
    </row>
    <row r="71" spans="1:18" x14ac:dyDescent="0.2">
      <c r="A71" s="3">
        <v>2048</v>
      </c>
      <c r="B71" s="23"/>
      <c r="C71" s="6">
        <v>4130.9676338247673</v>
      </c>
      <c r="D71" s="6">
        <v>3365.9177478963975</v>
      </c>
      <c r="E71" s="6">
        <v>4938.1072412395042</v>
      </c>
      <c r="F71" s="24">
        <v>2.0231418320844963E-2</v>
      </c>
      <c r="G71" s="24">
        <v>1.9390745934315001E-2</v>
      </c>
      <c r="H71" s="24">
        <v>2.0884822358509858E-2</v>
      </c>
      <c r="O71" s="25"/>
      <c r="P71" s="6"/>
      <c r="Q71" s="6"/>
      <c r="R71" s="6"/>
    </row>
    <row r="72" spans="1:18" x14ac:dyDescent="0.2">
      <c r="A72" s="3">
        <v>2049</v>
      </c>
      <c r="B72" s="23"/>
      <c r="C72" s="6">
        <v>4211.8423685240941</v>
      </c>
      <c r="D72" s="6">
        <v>3428.9841466516132</v>
      </c>
      <c r="E72" s="6">
        <v>5038.0066652679698</v>
      </c>
      <c r="F72" s="24">
        <v>1.9577673288242892E-2</v>
      </c>
      <c r="G72" s="24">
        <v>1.873676170329186E-2</v>
      </c>
      <c r="H72" s="24">
        <v>2.0230306704191792E-2</v>
      </c>
      <c r="O72" s="25"/>
      <c r="P72" s="6"/>
      <c r="Q72" s="6"/>
      <c r="R72" s="6"/>
    </row>
    <row r="73" spans="1:18" x14ac:dyDescent="0.2">
      <c r="A73" s="3">
        <v>2050</v>
      </c>
      <c r="B73" s="23"/>
      <c r="C73" s="6">
        <v>4291.64944933686</v>
      </c>
      <c r="D73" s="6">
        <v>3491.0730891240951</v>
      </c>
      <c r="E73" s="6">
        <v>5136.7522647496944</v>
      </c>
      <c r="F73" s="24">
        <v>1.8948259177309135E-2</v>
      </c>
      <c r="G73" s="24">
        <v>1.8107095226179926E-2</v>
      </c>
      <c r="H73" s="24">
        <v>1.9600132759346467E-2</v>
      </c>
      <c r="O73" s="25"/>
      <c r="P73" s="6"/>
      <c r="Q73" s="6"/>
      <c r="R73" s="6"/>
    </row>
    <row r="74" spans="1:18" x14ac:dyDescent="0.2">
      <c r="B74" s="23"/>
    </row>
    <row r="75" spans="1:18" x14ac:dyDescent="0.2">
      <c r="B75" s="23"/>
    </row>
    <row r="76" spans="1:18" x14ac:dyDescent="0.2">
      <c r="B76" s="23"/>
    </row>
    <row r="77" spans="1:18" x14ac:dyDescent="0.2">
      <c r="B77" s="23"/>
    </row>
    <row r="78" spans="1:18" x14ac:dyDescent="0.2">
      <c r="B78" s="23"/>
    </row>
    <row r="79" spans="1:18" x14ac:dyDescent="0.2">
      <c r="B79" s="23"/>
    </row>
    <row r="80" spans="1:18" x14ac:dyDescent="0.2">
      <c r="B80" s="23"/>
    </row>
    <row r="81" spans="1:2" x14ac:dyDescent="0.2">
      <c r="B81" s="23"/>
    </row>
    <row r="82" spans="1:2" x14ac:dyDescent="0.2">
      <c r="B82" s="23"/>
    </row>
    <row r="83" spans="1:2" x14ac:dyDescent="0.2">
      <c r="B83" s="23"/>
    </row>
    <row r="84" spans="1:2" x14ac:dyDescent="0.2">
      <c r="B84" s="23"/>
    </row>
    <row r="85" spans="1:2" x14ac:dyDescent="0.2">
      <c r="B85" s="23"/>
    </row>
    <row r="86" spans="1:2" x14ac:dyDescent="0.2">
      <c r="B86" s="23"/>
    </row>
    <row r="87" spans="1:2" x14ac:dyDescent="0.2">
      <c r="B87" s="23"/>
    </row>
    <row r="88" spans="1:2" x14ac:dyDescent="0.2">
      <c r="B88" s="23"/>
    </row>
    <row r="89" spans="1:2" x14ac:dyDescent="0.2">
      <c r="B89" s="23"/>
    </row>
    <row r="90" spans="1:2" x14ac:dyDescent="0.2">
      <c r="B90" s="23"/>
    </row>
    <row r="93" spans="1:2" x14ac:dyDescent="0.2">
      <c r="A93" s="9"/>
    </row>
    <row r="94" spans="1:2" x14ac:dyDescent="0.2">
      <c r="A94" s="9"/>
    </row>
    <row r="95" spans="1:2" x14ac:dyDescent="0.2">
      <c r="A95" s="9"/>
    </row>
    <row r="96" spans="1:2" x14ac:dyDescent="0.2">
      <c r="A96" s="9"/>
    </row>
    <row r="97" spans="1:1" x14ac:dyDescent="0.2">
      <c r="A97" s="9"/>
    </row>
    <row r="98" spans="1:1" x14ac:dyDescent="0.2">
      <c r="A98" s="9"/>
    </row>
    <row r="99" spans="1:1" x14ac:dyDescent="0.2">
      <c r="A99" s="9"/>
    </row>
    <row r="100" spans="1:1" x14ac:dyDescent="0.2">
      <c r="A100" s="9"/>
    </row>
    <row r="101" spans="1:1" x14ac:dyDescent="0.2">
      <c r="A101" s="9"/>
    </row>
    <row r="102" spans="1:1" x14ac:dyDescent="0.2">
      <c r="A102" s="9"/>
    </row>
    <row r="103" spans="1:1" x14ac:dyDescent="0.2">
      <c r="A103" s="9"/>
    </row>
    <row r="104" spans="1:1" x14ac:dyDescent="0.2">
      <c r="A104" s="9"/>
    </row>
    <row r="105" spans="1:1" x14ac:dyDescent="0.2">
      <c r="A105" s="9"/>
    </row>
    <row r="106" spans="1:1" x14ac:dyDescent="0.2">
      <c r="A106" s="9"/>
    </row>
    <row r="107" spans="1:1" x14ac:dyDescent="0.2">
      <c r="A107" s="9"/>
    </row>
    <row r="108" spans="1:1" x14ac:dyDescent="0.2">
      <c r="A108" s="9"/>
    </row>
    <row r="109" spans="1:1" x14ac:dyDescent="0.2">
      <c r="A109" s="9"/>
    </row>
    <row r="110" spans="1:1" x14ac:dyDescent="0.2">
      <c r="A110" s="9"/>
    </row>
    <row r="111" spans="1:1" x14ac:dyDescent="0.2">
      <c r="A111" s="9"/>
    </row>
    <row r="112" spans="1:1" x14ac:dyDescent="0.2">
      <c r="A112" s="9"/>
    </row>
    <row r="113" spans="1:1" x14ac:dyDescent="0.2">
      <c r="A113" s="9"/>
    </row>
    <row r="114" spans="1:1" x14ac:dyDescent="0.2">
      <c r="A114" s="9"/>
    </row>
    <row r="115" spans="1:1" x14ac:dyDescent="0.2">
      <c r="A115" s="9"/>
    </row>
    <row r="116" spans="1:1" x14ac:dyDescent="0.2">
      <c r="A116" s="9"/>
    </row>
    <row r="117" spans="1:1" x14ac:dyDescent="0.2">
      <c r="A117" s="9"/>
    </row>
    <row r="118" spans="1:1" x14ac:dyDescent="0.2">
      <c r="A118" s="9"/>
    </row>
    <row r="119" spans="1:1" x14ac:dyDescent="0.2">
      <c r="A119" s="9"/>
    </row>
    <row r="120" spans="1:1" x14ac:dyDescent="0.2">
      <c r="A120" s="9"/>
    </row>
    <row r="121" spans="1:1" x14ac:dyDescent="0.2">
      <c r="A121" s="9"/>
    </row>
    <row r="122" spans="1:1" x14ac:dyDescent="0.2">
      <c r="A122" s="9"/>
    </row>
    <row r="123" spans="1:1" x14ac:dyDescent="0.2">
      <c r="A123" s="9"/>
    </row>
    <row r="124" spans="1:1" x14ac:dyDescent="0.2">
      <c r="A124" s="9"/>
    </row>
    <row r="125" spans="1:1" x14ac:dyDescent="0.2">
      <c r="A125" s="9"/>
    </row>
    <row r="126" spans="1:1" x14ac:dyDescent="0.2">
      <c r="A126" s="9"/>
    </row>
    <row r="127" spans="1:1" x14ac:dyDescent="0.2">
      <c r="A127" s="9"/>
    </row>
    <row r="128" spans="1:1" x14ac:dyDescent="0.2">
      <c r="A128" s="9"/>
    </row>
    <row r="129" spans="1:1" x14ac:dyDescent="0.2">
      <c r="A129" s="9"/>
    </row>
    <row r="130" spans="1:1" x14ac:dyDescent="0.2">
      <c r="A130" s="9"/>
    </row>
    <row r="131" spans="1:1" x14ac:dyDescent="0.2">
      <c r="A131" s="9"/>
    </row>
    <row r="132" spans="1:1" x14ac:dyDescent="0.2">
      <c r="A132" s="9"/>
    </row>
    <row r="133" spans="1:1" x14ac:dyDescent="0.2">
      <c r="A133" s="9"/>
    </row>
    <row r="134" spans="1:1" x14ac:dyDescent="0.2">
      <c r="A134" s="9"/>
    </row>
    <row r="135" spans="1:1" x14ac:dyDescent="0.2">
      <c r="A135" s="9"/>
    </row>
    <row r="136" spans="1:1" x14ac:dyDescent="0.2">
      <c r="A136" s="9"/>
    </row>
    <row r="137" spans="1:1" x14ac:dyDescent="0.2">
      <c r="A137" s="9"/>
    </row>
    <row r="138" spans="1:1" x14ac:dyDescent="0.2">
      <c r="A138" s="9"/>
    </row>
    <row r="139" spans="1:1" x14ac:dyDescent="0.2">
      <c r="A139" s="9"/>
    </row>
    <row r="140" spans="1:1" x14ac:dyDescent="0.2">
      <c r="A140" s="9"/>
    </row>
    <row r="141" spans="1:1" x14ac:dyDescent="0.2">
      <c r="A141" s="9"/>
    </row>
    <row r="142" spans="1:1" x14ac:dyDescent="0.2">
      <c r="A142" s="9"/>
    </row>
    <row r="143" spans="1:1" x14ac:dyDescent="0.2">
      <c r="A143" s="9"/>
    </row>
    <row r="144" spans="1:1" x14ac:dyDescent="0.2">
      <c r="A144" s="9"/>
    </row>
    <row r="145" spans="1:1" x14ac:dyDescent="0.2">
      <c r="A145" s="9"/>
    </row>
    <row r="146" spans="1:1" x14ac:dyDescent="0.2">
      <c r="A146" s="9"/>
    </row>
    <row r="147" spans="1:1" x14ac:dyDescent="0.2">
      <c r="A147" s="9"/>
    </row>
    <row r="148" spans="1:1" x14ac:dyDescent="0.2">
      <c r="A148" s="9"/>
    </row>
  </sheetData>
  <mergeCells count="2">
    <mergeCell ref="C4:E5"/>
    <mergeCell ref="F4:H5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2</vt:i4>
      </vt:variant>
    </vt:vector>
  </HeadingPairs>
  <TitlesOfParts>
    <vt:vector size="10" baseType="lpstr">
      <vt:lpstr>Indice</vt:lpstr>
      <vt:lpstr>GRAFICO</vt:lpstr>
      <vt:lpstr>ESPECIFICACION MCO</vt:lpstr>
      <vt:lpstr>ESTACIONARIEDAD</vt:lpstr>
      <vt:lpstr>ARIMA</vt:lpstr>
      <vt:lpstr>VAR</vt:lpstr>
      <vt:lpstr>ECM</vt:lpstr>
      <vt:lpstr>proyecciones</vt:lpstr>
      <vt:lpstr>Especificaciones_de_Mínimos_Cuadrados_Ordinarios_con_los_modelos_de_mejor_ajuste</vt:lpstr>
      <vt:lpstr>Gráfico</vt:lpstr>
    </vt:vector>
  </TitlesOfParts>
  <Company>Toshiba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qualimet</dc:creator>
  <cp:lastModifiedBy>qualimet</cp:lastModifiedBy>
  <dcterms:created xsi:type="dcterms:W3CDTF">2013-06-05T18:40:03Z</dcterms:created>
  <dcterms:modified xsi:type="dcterms:W3CDTF">2013-11-21T17:58:36Z</dcterms:modified>
</cp:coreProperties>
</file>